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3285" windowWidth="20205" windowHeight="5775"/>
  </bookViews>
  <sheets>
    <sheet name="May-22" sheetId="57" r:id="rId1"/>
  </sheets>
  <calcPr calcId="144525"/>
</workbook>
</file>

<file path=xl/calcChain.xml><?xml version="1.0" encoding="utf-8"?>
<calcChain xmlns="http://schemas.openxmlformats.org/spreadsheetml/2006/main">
  <c r="J104" i="57" l="1"/>
  <c r="H104" i="57"/>
  <c r="G104" i="57"/>
  <c r="F104" i="57"/>
  <c r="E104" i="57"/>
  <c r="A90" i="57"/>
  <c r="A91" i="57" s="1"/>
  <c r="A62" i="57"/>
  <c r="A52" i="57"/>
  <c r="A29" i="57"/>
  <c r="N3" i="57"/>
  <c r="O3" i="57" s="1"/>
  <c r="P3" i="57" s="1"/>
  <c r="Q3" i="57" s="1"/>
  <c r="R3" i="57" s="1"/>
  <c r="S3" i="57" s="1"/>
  <c r="T3" i="57" s="1"/>
  <c r="B3" i="57"/>
  <c r="C3" i="57" s="1"/>
  <c r="D3" i="57" s="1"/>
  <c r="E3" i="57" s="1"/>
  <c r="F3" i="57" s="1"/>
  <c r="G3" i="57" s="1"/>
  <c r="H3" i="57" s="1"/>
  <c r="I3" i="57" s="1"/>
  <c r="J3" i="57" s="1"/>
  <c r="K3" i="57" s="1"/>
  <c r="L3" i="57" s="1"/>
</calcChain>
</file>

<file path=xl/sharedStrings.xml><?xml version="1.0" encoding="utf-8"?>
<sst xmlns="http://schemas.openxmlformats.org/spreadsheetml/2006/main" count="1416" uniqueCount="871">
  <si>
    <t>Mehal</t>
  </si>
  <si>
    <t>Mundkhar</t>
  </si>
  <si>
    <t>Nalti</t>
  </si>
  <si>
    <t>Parol</t>
  </si>
  <si>
    <t>Patta</t>
  </si>
  <si>
    <t>Pohanj</t>
  </si>
  <si>
    <t>Patlander</t>
  </si>
  <si>
    <t>Rail</t>
  </si>
  <si>
    <t>Total</t>
  </si>
  <si>
    <t>Sanahi</t>
  </si>
  <si>
    <t>Sera</t>
  </si>
  <si>
    <t>Sujanpur</t>
  </si>
  <si>
    <t>Sohari</t>
  </si>
  <si>
    <t>Tal</t>
  </si>
  <si>
    <t>Tauni Devi</t>
  </si>
  <si>
    <t xml:space="preserve">Parveen Dogra, </t>
  </si>
  <si>
    <t>94180-21715</t>
  </si>
  <si>
    <t>Tipper</t>
  </si>
  <si>
    <t>Uhal</t>
  </si>
  <si>
    <t>Utpur</t>
  </si>
  <si>
    <t>Uppar Hareta</t>
  </si>
  <si>
    <t>Sr. No.</t>
  </si>
  <si>
    <t>Category</t>
  </si>
  <si>
    <t>94183-80880</t>
  </si>
  <si>
    <t>Adarsh Bala</t>
  </si>
  <si>
    <t>94183-71066</t>
  </si>
  <si>
    <t>Hamirpur [B]</t>
  </si>
  <si>
    <t xml:space="preserve">Suresh Kumar  </t>
  </si>
  <si>
    <t>H.No. HIG 41 Social Housing Colony Naya Nagar W. No. 8 Hamirpur[H.P.]</t>
  </si>
  <si>
    <t>94180-24873</t>
  </si>
  <si>
    <t>Anil Kumar</t>
  </si>
  <si>
    <t>94185-78455</t>
  </si>
  <si>
    <t xml:space="preserve">ESTABLISHMENT RETURN IN R/O PRINCIPALS,   DISTT. HAMIRPUR  as on  </t>
  </si>
  <si>
    <t>M.A. Eng.</t>
  </si>
  <si>
    <t>Kamal Dev</t>
  </si>
  <si>
    <t>Onkar Singh</t>
  </si>
  <si>
    <t>Tilak Raj</t>
  </si>
  <si>
    <t>M.A.B.ed.</t>
  </si>
  <si>
    <t>94181-56804</t>
  </si>
  <si>
    <t>ST</t>
  </si>
  <si>
    <t>Neena Sharma</t>
  </si>
  <si>
    <t xml:space="preserve">Yashvir Kumar </t>
  </si>
  <si>
    <t>Vill  Dulehra Tehsil &amp; Distt. Hamirpur.</t>
  </si>
  <si>
    <t>Date of Retirment</t>
  </si>
  <si>
    <t>HM</t>
  </si>
  <si>
    <t xml:space="preserve"> </t>
  </si>
  <si>
    <t>Deptt. Exam. Passed  Y/N</t>
  </si>
  <si>
    <t>Lect.</t>
  </si>
  <si>
    <t>M.Sc.B. Ed.</t>
  </si>
  <si>
    <t>Basaral</t>
  </si>
  <si>
    <t>Hathol</t>
  </si>
  <si>
    <t>M.Phil B.Ed.</t>
  </si>
  <si>
    <t>MA</t>
  </si>
  <si>
    <t>MA English</t>
  </si>
  <si>
    <t>M.Sc. Physics</t>
  </si>
  <si>
    <t>Hira Nagar H. No. 81Hamirpur Distt. Hamirpur H.P.</t>
  </si>
  <si>
    <t>House No. 132 ward No.09 Hamirpur H.P.</t>
  </si>
  <si>
    <t>MA M.Phil</t>
  </si>
  <si>
    <t>Village Dabrehra PO Dugli Distt. Hamirpur HP</t>
  </si>
  <si>
    <t>Bhumpal</t>
  </si>
  <si>
    <t>DOB</t>
  </si>
  <si>
    <t xml:space="preserve">Previous three places of posting </t>
  </si>
  <si>
    <t>PIMS Code No.</t>
  </si>
  <si>
    <t>Amlehar</t>
  </si>
  <si>
    <t>Yes</t>
  </si>
  <si>
    <t>yes</t>
  </si>
  <si>
    <t>Gen</t>
  </si>
  <si>
    <t>Amroh</t>
  </si>
  <si>
    <t>No</t>
  </si>
  <si>
    <t>Barsar</t>
  </si>
  <si>
    <t>Vijay Kumar</t>
  </si>
  <si>
    <t>Bani</t>
  </si>
  <si>
    <t>Badhani</t>
  </si>
  <si>
    <t>Balbir Singh</t>
  </si>
  <si>
    <t>Bajrol</t>
  </si>
  <si>
    <t>Badaran</t>
  </si>
  <si>
    <t>SC</t>
  </si>
  <si>
    <t>94180-87336</t>
  </si>
  <si>
    <t>Bara</t>
  </si>
  <si>
    <t>Gen.</t>
  </si>
  <si>
    <t>94186-18699</t>
  </si>
  <si>
    <t xml:space="preserve">Bahanwin </t>
  </si>
  <si>
    <t>Bhukkar</t>
  </si>
  <si>
    <t>Bagwara</t>
  </si>
  <si>
    <t>Bhareri</t>
  </si>
  <si>
    <t>Balduhak</t>
  </si>
  <si>
    <t>Bhoranj</t>
  </si>
  <si>
    <t>Batran</t>
  </si>
  <si>
    <t>Bohni</t>
  </si>
  <si>
    <t>Bijhari</t>
  </si>
  <si>
    <t>Rattan Chand</t>
  </si>
  <si>
    <t>Biar</t>
  </si>
  <si>
    <t>Bir-Bagehra</t>
  </si>
  <si>
    <t>Chabutra</t>
  </si>
  <si>
    <t>Bal-Krishan Sharma</t>
  </si>
  <si>
    <t>Chauri</t>
  </si>
  <si>
    <t>Chamboh</t>
  </si>
  <si>
    <t>Dhabiri</t>
  </si>
  <si>
    <t>Darbiar</t>
  </si>
  <si>
    <t>Dhaneta</t>
  </si>
  <si>
    <t>Dhangota</t>
  </si>
  <si>
    <t>Didwin</t>
  </si>
  <si>
    <t>Dandru</t>
  </si>
  <si>
    <t>Ashok Kumar</t>
  </si>
  <si>
    <t>Gaarli</t>
  </si>
  <si>
    <t>Galore</t>
  </si>
  <si>
    <t>Gauna Karour</t>
  </si>
  <si>
    <t>Ghangot</t>
  </si>
  <si>
    <t>Giara-Gran</t>
  </si>
  <si>
    <t>Jahu</t>
  </si>
  <si>
    <t>Jandroo</t>
  </si>
  <si>
    <t>Jangal-Beri</t>
  </si>
  <si>
    <t>Jhiralri</t>
  </si>
  <si>
    <t xml:space="preserve"> Neena Thakur</t>
  </si>
  <si>
    <t>Jol Sappar</t>
  </si>
  <si>
    <t>Jaure-Amb</t>
  </si>
  <si>
    <t>Jalari</t>
  </si>
  <si>
    <t>Kakkar</t>
  </si>
  <si>
    <t>Karot</t>
  </si>
  <si>
    <t>Kashmir</t>
  </si>
  <si>
    <t>Kharwar</t>
  </si>
  <si>
    <t>Ashwani Kumar</t>
  </si>
  <si>
    <t>Kangoo</t>
  </si>
  <si>
    <t>Kulhera</t>
  </si>
  <si>
    <t>Kuthera</t>
  </si>
  <si>
    <t>Kot</t>
  </si>
  <si>
    <t>Ladraur</t>
  </si>
  <si>
    <t>Lambloo</t>
  </si>
  <si>
    <t>Mair</t>
  </si>
  <si>
    <t>Manoh</t>
  </si>
  <si>
    <t>Maharal</t>
  </si>
  <si>
    <t>Lect</t>
  </si>
  <si>
    <t>Ravinder Kumar</t>
  </si>
  <si>
    <t>Samtana</t>
  </si>
  <si>
    <t>Kathiana</t>
  </si>
  <si>
    <t>Bhaleth</t>
  </si>
  <si>
    <t>Mobile No</t>
  </si>
  <si>
    <t>Genl.</t>
  </si>
  <si>
    <t>OBC</t>
  </si>
  <si>
    <t>M.Sc. B.Ed.</t>
  </si>
  <si>
    <t>Lower Hareta</t>
  </si>
  <si>
    <t>VPO Ree. Teh. Sujanpur Distt. Hamirpur H.P.</t>
  </si>
  <si>
    <t>94180-15570</t>
  </si>
  <si>
    <t>Vill. Anu-Kalan P.O. Teh.&amp; Distt. Hamirpur[H.P.]</t>
  </si>
  <si>
    <t>98160-22147</t>
  </si>
  <si>
    <t>M.A.B.Ed.</t>
  </si>
  <si>
    <t>Loharli</t>
  </si>
  <si>
    <t>Pr.Fr. HM Cadre</t>
  </si>
  <si>
    <t>Pr.Fr. Lect Cadre</t>
  </si>
  <si>
    <t>Dangri</t>
  </si>
  <si>
    <t>Hardev Singh</t>
  </si>
  <si>
    <t>B.Sc.B.Ed., MA Eco. M.Com.</t>
  </si>
  <si>
    <t>H.No.-622 Ward No.-1 Hira Nagar Hamirpur[H.P.]</t>
  </si>
  <si>
    <t>94181-63344</t>
  </si>
  <si>
    <t>H.No.-96 Himuda Colony Vikas Nagar, P.O. Daruhi Teh.&amp; Distt. Hamirpur [H.P.]</t>
  </si>
  <si>
    <t>Hans Raj Sharma</t>
  </si>
  <si>
    <t>Mustak Mohammad</t>
  </si>
  <si>
    <t>94180-67786</t>
  </si>
  <si>
    <t>Devinder Singh</t>
  </si>
  <si>
    <t>GSSS Kuthera[Hmr.] 30/6/08 to 04/05/12, GSSS Kakkar[Hmr.] 16/05/12 to 19/03/15, GSSS Kuthera[Hmr.] 19/03/15 to 02/06/16</t>
  </si>
  <si>
    <t>M.Sc. [Phy.] M.Phil. B.Ed.</t>
  </si>
  <si>
    <t>Vill. &amp; P.O. Mundkhar Teh. Bhoranj Distt. Hamirpur[H.P.]</t>
  </si>
  <si>
    <t>94180-47550</t>
  </si>
  <si>
    <t>M.A. B.Ed.</t>
  </si>
  <si>
    <t>M.Sc.B.Ed.</t>
  </si>
  <si>
    <t>Manju Devi Thakur</t>
  </si>
  <si>
    <t>M.Sc. M.Ed. PGDCA</t>
  </si>
  <si>
    <t>H.No.-62 Ward No.-2 Upper Bazaar, Hamirpur[H.P.]</t>
  </si>
  <si>
    <t>94184-86844</t>
  </si>
  <si>
    <t>Shailey Sharma</t>
  </si>
  <si>
    <t>M.Sc.B.ed.</t>
  </si>
  <si>
    <t>H.No.-1 Ward   No.-2 Ram Gali, Hamirpur[H.P.]</t>
  </si>
  <si>
    <t>94184-96001</t>
  </si>
  <si>
    <t>M.Sc. M.Phil.</t>
  </si>
  <si>
    <t>Vill. &amp; P.O. Majhog-Sultani Teh. &amp; Distt. Hamirpur [H.P.]</t>
  </si>
  <si>
    <t>Educational Qulification</t>
  </si>
  <si>
    <t>Father's Name</t>
  </si>
  <si>
    <t>D.O.J as Principal</t>
  </si>
  <si>
    <t>Date of joining at the present place of posting</t>
  </si>
  <si>
    <t>Permanent address</t>
  </si>
  <si>
    <t>Date of issue of Hindi exemp.</t>
  </si>
  <si>
    <t>Adhoc</t>
  </si>
  <si>
    <t>Regular</t>
  </si>
  <si>
    <t>Placement</t>
  </si>
  <si>
    <t>Kishan Chand</t>
  </si>
  <si>
    <t>Dhani Ram</t>
  </si>
  <si>
    <t>Som Dutt Sharma</t>
  </si>
  <si>
    <t>Gian Chand</t>
  </si>
  <si>
    <t xml:space="preserve">Yes  </t>
  </si>
  <si>
    <t>Shakti Chand</t>
  </si>
  <si>
    <t>16.8.02</t>
  </si>
  <si>
    <t>Harnam Singh</t>
  </si>
  <si>
    <t>24.9.09</t>
  </si>
  <si>
    <t>13.10.05</t>
  </si>
  <si>
    <t>Chaman Lal</t>
  </si>
  <si>
    <t xml:space="preserve">Yes </t>
  </si>
  <si>
    <t>21.6.03</t>
  </si>
  <si>
    <t>Milkhi Ram</t>
  </si>
  <si>
    <t>Roshan lal</t>
  </si>
  <si>
    <t>20.10.04</t>
  </si>
  <si>
    <t>Basant Ram</t>
  </si>
  <si>
    <t>Hardayal Singh</t>
  </si>
  <si>
    <t xml:space="preserve">Bakshi Ram </t>
  </si>
  <si>
    <t>Feb,2002</t>
  </si>
  <si>
    <t>Dharam Singh</t>
  </si>
  <si>
    <t>Harnam Singh Thakur</t>
  </si>
  <si>
    <t>Salig Ram Bhardwaj</t>
  </si>
  <si>
    <t>24.11.03</t>
  </si>
  <si>
    <t>Jan Mohammad</t>
  </si>
  <si>
    <t>2.9.05</t>
  </si>
  <si>
    <t>Laxmikant Dogra</t>
  </si>
  <si>
    <t>14.11.03</t>
  </si>
  <si>
    <t>Partap Singh</t>
  </si>
  <si>
    <t>Prem Chand</t>
  </si>
  <si>
    <t>Bakshi Ram</t>
  </si>
  <si>
    <t>Roshan Lal</t>
  </si>
  <si>
    <t>17.6.03</t>
  </si>
  <si>
    <t>5.2.16</t>
  </si>
  <si>
    <t>Tota Ram</t>
  </si>
  <si>
    <t>21.10.08</t>
  </si>
  <si>
    <t>Lekh Ram</t>
  </si>
  <si>
    <t>Budhi Singh</t>
  </si>
  <si>
    <t>Hukam Chand</t>
  </si>
  <si>
    <t>Inder Singh</t>
  </si>
  <si>
    <t xml:space="preserve">Hari Chand </t>
  </si>
  <si>
    <t>20.11.02</t>
  </si>
  <si>
    <t>10.5.06</t>
  </si>
  <si>
    <t>E/S.Man</t>
  </si>
  <si>
    <t>Filled Post</t>
  </si>
  <si>
    <t>Vacant</t>
  </si>
  <si>
    <t>1.3.03</t>
  </si>
  <si>
    <t>6.10.08</t>
  </si>
  <si>
    <t>Kakriar</t>
  </si>
  <si>
    <t>Renu Kaushal</t>
  </si>
  <si>
    <t>M.A. English B.ed.M.Ed</t>
  </si>
  <si>
    <t>Prem Nath</t>
  </si>
  <si>
    <t>H.No151 W.No-1 Krishana Nagar Hmr</t>
  </si>
  <si>
    <t>Jhagriani</t>
  </si>
  <si>
    <t>1.10.03</t>
  </si>
  <si>
    <t>Rangas</t>
  </si>
  <si>
    <t>MA B.Ed</t>
  </si>
  <si>
    <t>Sunil Kumar Chauhan</t>
  </si>
  <si>
    <t>94180-29786</t>
  </si>
  <si>
    <t>B.Sc. B.Ed, M.Sc</t>
  </si>
  <si>
    <t>Sant Ram</t>
  </si>
  <si>
    <t>30.6.16</t>
  </si>
  <si>
    <t>Balwant Singh</t>
  </si>
  <si>
    <t>Bhota</t>
  </si>
  <si>
    <t>11.11.13</t>
  </si>
  <si>
    <t>Pawan Singh</t>
  </si>
  <si>
    <t>94185-49589</t>
  </si>
  <si>
    <t>Manohar Lal</t>
  </si>
  <si>
    <t>Village Samlehra PO Bagwara Teh. Tauni Devi Distt. Hamirpur H.P.</t>
  </si>
  <si>
    <t>Rakesh Kumar</t>
  </si>
  <si>
    <t>Rangar</t>
  </si>
  <si>
    <t>Vill.&amp; P.O. Sathwin Teh. Barsar Distt. Hamirpur[H.P.]</t>
  </si>
  <si>
    <t>MSc. B.Ed</t>
  </si>
  <si>
    <t>03.06.16</t>
  </si>
  <si>
    <t>04.12.15</t>
  </si>
  <si>
    <t>29.12.14</t>
  </si>
  <si>
    <t>06.01.15</t>
  </si>
  <si>
    <t>24.04.08</t>
  </si>
  <si>
    <t>11.12.13</t>
  </si>
  <si>
    <t>07.11.13</t>
  </si>
  <si>
    <t>01.10.03</t>
  </si>
  <si>
    <t>02.06.16</t>
  </si>
  <si>
    <t>21.04.08</t>
  </si>
  <si>
    <t>06.07.15</t>
  </si>
  <si>
    <t>04.05.2k</t>
  </si>
  <si>
    <t>07.07.15</t>
  </si>
  <si>
    <t>16.06.11</t>
  </si>
  <si>
    <t>10.06.11</t>
  </si>
  <si>
    <t>22.02.02</t>
  </si>
  <si>
    <t>05.02.16</t>
  </si>
  <si>
    <t>28.06.10</t>
  </si>
  <si>
    <t>31.12.20</t>
  </si>
  <si>
    <t>30.06.16</t>
  </si>
  <si>
    <t>26.06.14</t>
  </si>
  <si>
    <t>19.09.14</t>
  </si>
  <si>
    <t>04.06.16</t>
  </si>
  <si>
    <t>03.05.08</t>
  </si>
  <si>
    <t>16.01.09</t>
  </si>
  <si>
    <t>31.12.18</t>
  </si>
  <si>
    <t>94180-83144</t>
  </si>
  <si>
    <t>Rajneesh Rangra</t>
  </si>
  <si>
    <t>M.Com, BSc. B.Ed</t>
  </si>
  <si>
    <t>Baldev Singh Rangra</t>
  </si>
  <si>
    <t>09.06.16</t>
  </si>
  <si>
    <t>07.06.12</t>
  </si>
  <si>
    <t>22.08.12</t>
  </si>
  <si>
    <t>94590-01594</t>
  </si>
  <si>
    <t>10.06.16</t>
  </si>
  <si>
    <t>M.A. Eng., B.Ed</t>
  </si>
  <si>
    <t>Jagdish Chand</t>
  </si>
  <si>
    <t>Oct.14</t>
  </si>
  <si>
    <t>Vill. Ghumarli PO Kanjian Tehsil Bhoranj Disstt. Hmr</t>
  </si>
  <si>
    <t>94182-12712</t>
  </si>
  <si>
    <t xml:space="preserve">M.Sc, M.Ed </t>
  </si>
  <si>
    <t>Amar Jeet</t>
  </si>
  <si>
    <t>02.11.16</t>
  </si>
  <si>
    <t>Vill Palpal PO Nagrota Gazian Tehsil Bhoranj Distt. Hmr</t>
  </si>
  <si>
    <t>Matahni</t>
  </si>
  <si>
    <t>Chuni Lal Sharma</t>
  </si>
  <si>
    <t>4.5.16</t>
  </si>
  <si>
    <t>Distt.</t>
  </si>
  <si>
    <t>HMR</t>
  </si>
  <si>
    <t>Date of passing  Deptt. Exam.</t>
  </si>
  <si>
    <t>Kiran Bala</t>
  </si>
  <si>
    <t>Ram Paul Jamwal</t>
  </si>
  <si>
    <t>V. Jukain PO Nabahi Teh. Sarkaghat Distt. Mandi</t>
  </si>
  <si>
    <t>31.12.04</t>
  </si>
  <si>
    <t xml:space="preserve">30.12.17 </t>
  </si>
  <si>
    <t>02.12.10</t>
  </si>
  <si>
    <t>02.01.15</t>
  </si>
  <si>
    <t>30.09.20</t>
  </si>
  <si>
    <t>Amarjit</t>
  </si>
  <si>
    <t>94180-90184</t>
  </si>
  <si>
    <t>10.11.16</t>
  </si>
  <si>
    <t>Msc. B.Ed</t>
  </si>
  <si>
    <t>Hmr</t>
  </si>
  <si>
    <t>Kamlesh Kumar</t>
  </si>
  <si>
    <t>98829-71612</t>
  </si>
  <si>
    <t>94182-13195</t>
  </si>
  <si>
    <t>Paras Ram</t>
  </si>
  <si>
    <t>Ward No.2 House No. 63 Mahavir Gali Hamirpur (H.P.)</t>
  </si>
  <si>
    <t>9.6.16</t>
  </si>
  <si>
    <t>MA m.Com., B.Ed.</t>
  </si>
  <si>
    <t>B.Sc. &amp; MA B.Ed</t>
  </si>
  <si>
    <t>VPO Uhal Tehsil Tauni Devi Distt. Hamirpur (H.P.)</t>
  </si>
  <si>
    <t>Faqir Chand</t>
  </si>
  <si>
    <t>B.Sc.B.Ed, M.Com</t>
  </si>
  <si>
    <t>Ward -6 H.No.52 Shiv Nagar Hamirpur</t>
  </si>
  <si>
    <t>13.11.13</t>
  </si>
  <si>
    <t>Davinder Sharma</t>
  </si>
  <si>
    <t>88948-95220</t>
  </si>
  <si>
    <t>Davinder Kumar</t>
  </si>
  <si>
    <t>Mela Ram</t>
  </si>
  <si>
    <t>25.04.17</t>
  </si>
  <si>
    <t>M.Sc ,B.Ed</t>
  </si>
  <si>
    <t>Vill. Sungerwar PO Tikari Minhansha tehsil Bhoranj Distt. Hamirpur</t>
  </si>
  <si>
    <t>HS Mashnoo (sml) 17.1.14 to 7.4.15, HS Baloh(hmr) 8.4.15 to 24.4.17, SS Shertandula (smr) 25.4.17 to 28.4.18</t>
  </si>
  <si>
    <t>MA Eng PGCPE</t>
  </si>
  <si>
    <t>VPO Sohari Tehsil  Dhatwal  Distt. Hamirpur</t>
  </si>
  <si>
    <t>Choru</t>
  </si>
  <si>
    <t>Vill Dialari PO &amp; Tehsil Bhoranj Distt. Hamipur</t>
  </si>
  <si>
    <t>7.4.04</t>
  </si>
  <si>
    <t>Vill.  Upper Rakarial PO Jhaniara Tehsil &amp; Distt. Hamirpur</t>
  </si>
  <si>
    <t>Vidur Dass</t>
  </si>
  <si>
    <t>MA Eng</t>
  </si>
  <si>
    <t>H.No.116 MIG W.No. 7 Housing Board Colony Hmr</t>
  </si>
  <si>
    <t>94180-38642</t>
  </si>
  <si>
    <t>22.03.07</t>
  </si>
  <si>
    <t>70184-01673</t>
  </si>
  <si>
    <t>07/07/18
FN</t>
  </si>
  <si>
    <t>Sukh Ram</t>
  </si>
  <si>
    <t>B.Sc. B.Ed</t>
  </si>
  <si>
    <t>V.P.O Tarakwari Teshil Bhoranj Distt. Hmr</t>
  </si>
  <si>
    <t>3.1.04</t>
  </si>
  <si>
    <t>NA</t>
  </si>
  <si>
    <t>Raili Jajri</t>
  </si>
  <si>
    <t>21.11.18</t>
  </si>
  <si>
    <t>Saneh Sharma</t>
  </si>
  <si>
    <t>Om Parkash Sharma</t>
  </si>
  <si>
    <t>04.09.17</t>
  </si>
  <si>
    <t>MA B. Ed</t>
  </si>
  <si>
    <t>H.No.129 (1 ) A Ward No-1 Krishana Nagar Hmr</t>
  </si>
  <si>
    <t>GSSS Bhareri[Hmr] 10/06/10 to 15/10/10, GSSS Bara[Hmr] 15/10/10 to 01/01/15, GSSS Nagheta[Smr] 02/01/15 to 04/07/15
SS Rangas 6.7.15 to 19.12.18</t>
  </si>
  <si>
    <t>19.12.18</t>
  </si>
  <si>
    <t>20.12.18</t>
  </si>
  <si>
    <t>02.1.19</t>
  </si>
  <si>
    <t>Daler Singh</t>
  </si>
  <si>
    <t>98053-02691</t>
  </si>
  <si>
    <t xml:space="preserve">Village  Gori  Post. Office  Kulehra  Teh. Barsar Distt. Hamirpur[H.P.] </t>
  </si>
  <si>
    <t>B.Sc. B.Ed , MA</t>
  </si>
  <si>
    <t>30.9.20</t>
  </si>
  <si>
    <t>Date of 
Increment</t>
  </si>
  <si>
    <t>Trilok Chand Sharma</t>
  </si>
  <si>
    <t>94180-12789</t>
  </si>
  <si>
    <t>Lt. Sh. Mohan Lal Sharma</t>
  </si>
  <si>
    <t>14.6.11</t>
  </si>
  <si>
    <t>01.04.19</t>
  </si>
  <si>
    <t xml:space="preserve">B.Sc, MA, M.phil,Phd </t>
  </si>
  <si>
    <t>Sharma Niwas, Kruse PO Chowki  Teh &amp;Distt. Hamirpur[H.P.]</t>
  </si>
  <si>
    <t>Dec. 2000</t>
  </si>
  <si>
    <t>GSSS kunhoo (Mnd)  ,    GSSS Lambagaon              , GSSS Lahru ( Kgr.] 27 /10/15 to 31.3.19</t>
  </si>
  <si>
    <t>Subhash Chand Dhiman</t>
  </si>
  <si>
    <t>88946-69909</t>
  </si>
  <si>
    <t>GSSS Karot[Hmr.] 8 /01/10 to 17/8/13, GSSS Tauni-Devi[Hmr.] 17/8/13 to 29/10/13, GSSS Kutara [Sml.] 7/11/13 to 2/06/16</t>
  </si>
  <si>
    <t>Sh. Suhru Ram</t>
  </si>
  <si>
    <t xml:space="preserve">13.6.16 </t>
  </si>
  <si>
    <t>Vill Kohin P.O Baffrin Tehsil &amp; Distt. Hmr</t>
  </si>
  <si>
    <t>Anju Malhotra</t>
  </si>
  <si>
    <t>94181-30927</t>
  </si>
  <si>
    <t>Kashmiri Lal Malhotra</t>
  </si>
  <si>
    <t xml:space="preserve"> MA B.Ed</t>
  </si>
  <si>
    <t>W.No 1 H.No 208 Krishna Nagar Hmr</t>
  </si>
  <si>
    <t xml:space="preserve"> Oct, 2002</t>
  </si>
  <si>
    <t>3.6.16</t>
  </si>
  <si>
    <t>94184-85379</t>
  </si>
  <si>
    <t>Kehar Singh</t>
  </si>
  <si>
    <t>14.6.16</t>
  </si>
  <si>
    <t>VPO Cholthera
Tehsil Sarkaghat Distt. Mandi</t>
  </si>
  <si>
    <t>Badehar</t>
  </si>
  <si>
    <t>Dev Raj</t>
  </si>
  <si>
    <t>94180-80841</t>
  </si>
  <si>
    <t>28.5.19</t>
  </si>
  <si>
    <t>Vill Jaroh PO hanoh Tehsil Bhoranj Distt. Hamirpur</t>
  </si>
  <si>
    <t>HS Sarga (Kullu) 7.5.15 to 29.3.18
HS Balghar (Blp) 31.3.18 to 19.12.18
SS Majhoti(Sml) 20.12.18 to 27.5.19</t>
  </si>
  <si>
    <t>31.10.20</t>
  </si>
  <si>
    <t>21.6.16</t>
  </si>
  <si>
    <t>Sanjiv Thakur</t>
  </si>
  <si>
    <t>Garib Dass</t>
  </si>
  <si>
    <t>Ravinder Singh</t>
  </si>
  <si>
    <t>5.7.19 FN</t>
  </si>
  <si>
    <t>94186-36378</t>
  </si>
  <si>
    <t>Bidhi Chand</t>
  </si>
  <si>
    <t>2.6.16</t>
  </si>
  <si>
    <t>BSc. B.Ed, MBA, M.Com</t>
  </si>
  <si>
    <t>Vill Surah PO LagDevi Tehsil Tauni Devi Distt. Hamirpur 177022</t>
  </si>
  <si>
    <t>HS  Mangroor (Sln) 28.9.12 to 3.3.14
HS Pansai (Hmr) 4.3.14 to 2.6.16
SS Kuhna (kgr) 2.6.16 to 4.7.19</t>
  </si>
  <si>
    <t xml:space="preserve">M.Sc, B.Ed </t>
  </si>
  <si>
    <t>HS Sohal(Blp) 27.9.12  to 20.11.13
HS Brahlari 20.11.13 to 9.6.16
SS Panjalag (mnd) 9.6.16 to 19.8.17 to 4.7.19</t>
  </si>
  <si>
    <t>4.7.19 AN</t>
  </si>
  <si>
    <t>30.09.19</t>
  </si>
  <si>
    <t>85447-73847</t>
  </si>
  <si>
    <t>Jagdev Singh</t>
  </si>
  <si>
    <t>20.7.19</t>
  </si>
  <si>
    <t>B.Sc, B.Ed &amp; M.Com</t>
  </si>
  <si>
    <t>Vill Ghumarth PO Dhangota Tehsil Bijhari Datwal Distt. Hmr</t>
  </si>
  <si>
    <t>5.2.19</t>
  </si>
  <si>
    <t xml:space="preserve"> GBSSS Hamirpur 23/06/10 to 13/05/13, GSSS Tihara (Mdi) 13/05/13 to 30/08/13, GSSS Tikkar Khatrian 31/8/13 to 29/8/16
SS, 30.8.16 to 5.2.19</t>
  </si>
  <si>
    <t>Ramesh Chand</t>
  </si>
  <si>
    <t>30.07.19 F.N.</t>
  </si>
  <si>
    <t xml:space="preserve">GHS Munish (Sml) 17.1.14 to 27.4.15
GHS Patnaun (Hmr) 29.4.15 to 9.1.16
SS Kiobil (Sml)10.11.16 to  6/7/18
</t>
  </si>
  <si>
    <t>80917-54218</t>
  </si>
  <si>
    <t>Amar Nath</t>
  </si>
  <si>
    <t>15.11.18</t>
  </si>
  <si>
    <t>MA B.Ed &amp; M.Phil</t>
  </si>
  <si>
    <t>VPO Jahu Tehsil Bhoranj Distt. Hamirpur</t>
  </si>
  <si>
    <t>SS Ladraur ( Hmr) 15.2.16 to 18.9.17
SS Bhareri (Hmr)  18.9.17 to 14.11.18
SS Pokhi ( Mnd) 15.11.18 to 29.7.19</t>
  </si>
  <si>
    <t>Sunil Dutt</t>
  </si>
  <si>
    <t>94181-35115</t>
  </si>
  <si>
    <t>1.8.19 F.N</t>
  </si>
  <si>
    <t>Vill Daswin PO Galore Tehsil Galore Distt. Hmr 177026</t>
  </si>
  <si>
    <t>SS Jaure Amb 
SS Gulaar wala (Sln) 24.7.14 to 15.11.18
SS Adhwani (kgr) 15.11.18 to 1.8.19</t>
  </si>
  <si>
    <t>GHS Barara HMR 04.01.14 to 08.06.16,   GHS Gulela  08.06.16 to 03.11.16,   GSSS Samour MND  04.11.16 to 30.08.19</t>
  </si>
  <si>
    <t>30.4.21</t>
  </si>
  <si>
    <t>Dr. Rajgir Singh</t>
  </si>
  <si>
    <t>94184-69550</t>
  </si>
  <si>
    <t>Lt. Sh. Dharam Singh</t>
  </si>
  <si>
    <t>01.01.19</t>
  </si>
  <si>
    <t>MSc,Phy, Phd Phy.</t>
  </si>
  <si>
    <t>VPO Jijwin Tehsil Bhoranj- 176045 (Hmr)</t>
  </si>
  <si>
    <t>Dy Director of Higher Education
Hamirpur Distt. Hamirpur (H.P.)</t>
  </si>
  <si>
    <t>7.6.12</t>
  </si>
  <si>
    <t>M.Sc. (Math) M. Com B.Ed.</t>
  </si>
  <si>
    <t>Vill. &amp; P.O. Daruhi Pacca Bharo Teh. &amp; Distt. Hamirpur[H.P.]</t>
  </si>
  <si>
    <t>Up date on</t>
  </si>
  <si>
    <t>16.2.18</t>
  </si>
  <si>
    <t>GSSS Amroh 3.5.13 to 27.5.15
GSSS Tikkar Khat. 27.5.15 to 31.12.18
SS Deem (Sml) 1.1.19 to 29.9.19</t>
  </si>
  <si>
    <t>8.3.07</t>
  </si>
  <si>
    <t>1.8.04</t>
  </si>
  <si>
    <t>9.8.19</t>
  </si>
  <si>
    <t>1.1.2020</t>
  </si>
  <si>
    <t>Dharam Paul</t>
  </si>
  <si>
    <t>94593-36250</t>
  </si>
  <si>
    <t>Phd Eng</t>
  </si>
  <si>
    <t>Vill. Rangar PO Seoh Tehsil Dharmpur Distt. Mandi</t>
  </si>
  <si>
    <t>8.1.20 FN</t>
  </si>
  <si>
    <t xml:space="preserve">, GSSS Kangoo[Hmr.] 16/06/12 to 08/05/13, GGSS Hamirpur 08/05/13 to 02/06/16 , SS Tauni Devi 2.6.16 to 29.9.17
SS Matahni 29.9.17 to 7.1.20
</t>
  </si>
  <si>
    <t>94181-65322</t>
  </si>
  <si>
    <t>SS Jhagriani 20/6/06 to  28.12.2011
SS Uhal  28.12.2011 to  08/11/13
SS Pauria (sml) 11/11/13 to 31/12/19</t>
  </si>
  <si>
    <t>1.10.2004</t>
  </si>
  <si>
    <t>18.2.20</t>
  </si>
  <si>
    <t>GHS Gulela[Hmr] 16/9/10 to 26/9/12, GHS Rangar[Hmr] 26/9/12 to 31/5/13 GHS Gulela[Hmr] 31/5/13 to 3/6/16, GSSS Raill-Jajri 03/06/16 to 15/11/16
SS (B) Hmr 16.11.16 to 19.02.2020</t>
  </si>
  <si>
    <t>16.06.16</t>
  </si>
  <si>
    <t>H.No.199 ward No.3
Tehsil &amp; Distt. Hamirpur</t>
  </si>
  <si>
    <t>29.02.2020
AN</t>
  </si>
  <si>
    <t>Prem Singh Jamwal</t>
  </si>
  <si>
    <t>94180-16664</t>
  </si>
  <si>
    <t>Pohlo Ram</t>
  </si>
  <si>
    <t>29.02/20 AN</t>
  </si>
  <si>
    <t>MA. M.Phill [Eng]</t>
  </si>
  <si>
    <t>Vill. Chhalbhula P.O. Jhaniara Teh. &amp;  Distt. Hamirpur [H.P.]</t>
  </si>
  <si>
    <t>GSSS Jhagriani  2010 to  2/2016, GSSS Gauna karour 02/2016  to 30/11/16, GSSS Majholi Tipper 02.11.16 to 28/02/20</t>
  </si>
  <si>
    <t>88949-38070
94181-77132</t>
  </si>
  <si>
    <t>25.3.10</t>
  </si>
  <si>
    <t>1.12.10</t>
  </si>
  <si>
    <t>M.A   M..Ed.</t>
  </si>
  <si>
    <t>Vill.&amp; PO Sathwin Tehsil Barsar Distt. Hmr</t>
  </si>
  <si>
    <t>SS Dhabiri Hmr 30.4.13 to 17.9.17
SS Pabiana (Smr) 26.9.17 to 14.4.18
SS Bani Materni (SlN)  14.4.18 to 29.2.20</t>
  </si>
  <si>
    <t>94184-98004</t>
  </si>
  <si>
    <t>Rau Ram</t>
  </si>
  <si>
    <t>6.5.20</t>
  </si>
  <si>
    <t>Vill Kangri PO Nareli Tehsil Sujanpur Distt. Hamipur</t>
  </si>
  <si>
    <t>HS Dangri Hmr
HS Phagoti Hmr
SS Sarli (Smr) 15.6.16 to 5.5.20</t>
  </si>
  <si>
    <t>HS Shamirpur 23.1.14 to 13.4.16
SS Tiun Khas (blp) 13.4.16 to 9.6.16
SS Mehandobag Smr 10.0.16 to 11.9.17
SS Samtana (Hmr) 12.9.17 to 8.5.20</t>
  </si>
  <si>
    <t>8.5.20 FN</t>
  </si>
  <si>
    <t>Umesh Kumar Sharma</t>
  </si>
  <si>
    <t>27.5.20 FN</t>
  </si>
  <si>
    <t>Rameshwar Chand Sharma</t>
  </si>
  <si>
    <t>MA Eng B.Ed</t>
  </si>
  <si>
    <t>Vill. Rit PO Jalasri Tehsil &amp; Distt. Hamirpur</t>
  </si>
  <si>
    <t>HS Rangas (Hmr) 22.1.15 to 28.4.15
HS Kudhar ((hmr) 28.4.15 to 18.6.16
SS Khood(Smr) 21.6.16 to 26.5.20</t>
  </si>
  <si>
    <t>94181-25455</t>
  </si>
  <si>
    <t>Sh. K. R Gautam</t>
  </si>
  <si>
    <t>10.6.20 AN</t>
  </si>
  <si>
    <t>B.Sc ,M.Com&amp; M.Ed</t>
  </si>
  <si>
    <t>H.No. 59 Ward No. 10 ( Middle Gaura ) Tehsil &amp; Distt. Hmr</t>
  </si>
  <si>
    <t>4.1.12</t>
  </si>
  <si>
    <t>SS Patlander 7.5.11 to 27.4.15
SS Samnoli (Kgr)  27.4.15 to 23.8.16
GHS Bari (Hmr) 23.8.16 to 15.11.20
SS Paroian (Una ) 15.11.18 to 10.06.20</t>
  </si>
  <si>
    <t xml:space="preserve">Nirmal Devi
</t>
  </si>
  <si>
    <t>11.06.20  A.N.</t>
  </si>
  <si>
    <t>GHS Nareli[Hmr] 12/08/10 to 31/05/13, GHS Badehera[Una] 25/06/13 to 03/04/14, GHS Chowki[Hmr] 03/04/14 to 06/07/15
SS Gaarli (Hmr) 6.7.15 to 9.5.18
SS Bani 4.6.18 to 17.2.20 &amp; DDHE Hmr 12.3.20 to 11.6.20</t>
  </si>
  <si>
    <t>23.06.20</t>
  </si>
  <si>
    <t>24.06.20</t>
  </si>
  <si>
    <t>24.6.20</t>
  </si>
  <si>
    <t>GSSS Pekha[Sml] 03/05/08 to 04/06/10, GSSS Sakari[Kgr.] 5/06/10 to 01/10/12, GSSS Bagwara[Hmr.] 1/10/12 to 3/8/16, SS Kot 3.8.16 to 26.3.18
SS Mehal 26.3.18 to 24.6.20</t>
  </si>
  <si>
    <t>GSSS Bhoranj  12/4/12 to 04/01/14, GHS Dugha[Hmr] 04/01/14 to 09/11/16, GSSS Bahli[Sml] 10/11/16 to 30.1.18
SS Hathol 01.02.18 to 24.6.20</t>
  </si>
  <si>
    <t>Kamla</t>
  </si>
  <si>
    <t>94182-14884</t>
  </si>
  <si>
    <t>01.07.20</t>
  </si>
  <si>
    <t>W/O Jagdish Chand</t>
  </si>
  <si>
    <t>26.11.18</t>
  </si>
  <si>
    <t>Vill. Muthan Lohakhrian PO Kuthera Tehsil &amp; Distt. Hmr</t>
  </si>
  <si>
    <t>23.11.09</t>
  </si>
  <si>
    <t>GHS Chowki Jamwalan 30.6.16 to 12.11.18
GHS Banal(Hmr) 12.11.18 to 24.11.18
DD(Insp Cadre Smr) 26.11.18 to30.6.20</t>
  </si>
  <si>
    <t>25.7.09</t>
  </si>
  <si>
    <t>Dipti Rana</t>
  </si>
  <si>
    <t>07-07-20
AN</t>
  </si>
  <si>
    <t>07.07.20
 FN</t>
  </si>
  <si>
    <t>85807-54183</t>
  </si>
  <si>
    <t>Kashmir Singh</t>
  </si>
  <si>
    <t>16.6.16</t>
  </si>
  <si>
    <t>M.Com MA History MBA</t>
  </si>
  <si>
    <t>GHS Bari (Hmr)  27.1.15  to 15.6.16  , GSS Brua (Knr)  16.6.16 to 3.7.19, GSSS Lathiani Una  4.07.19 to 7.7.20</t>
  </si>
  <si>
    <t>Vill.Abghyal PO Nalti Tehsil &amp; Distt. Hmr</t>
  </si>
  <si>
    <t>97368-12065</t>
  </si>
  <si>
    <t>M.Sc B.Ed</t>
  </si>
  <si>
    <t>VPO Kalol Tehsil Jhandutta Distt. Blp-174035</t>
  </si>
  <si>
    <t>HS Parohi ( Blp) 1.4.16 to2.6.16
SS Balag Ka Ghat Blp 2.6.16 toi 8.5.18
SS Pairi (Mnd) 9.5.18 to 7.7.20</t>
  </si>
  <si>
    <t>94180-96734</t>
  </si>
  <si>
    <t>14.7.20 AN</t>
  </si>
  <si>
    <t>Purshottam Dutt</t>
  </si>
  <si>
    <t>3.12.18</t>
  </si>
  <si>
    <t>M.Sc, M.phil</t>
  </si>
  <si>
    <t>Vill. Dabrera PO Dugli Tehsil Bhoranj Distt. Hamirpur-177029</t>
  </si>
  <si>
    <t>SS Tikkar Khat. Hmr 27.2.17 to 1.12.18
SS Habban Smr 3.12.18 to 8.8.19
SS Takoli Una 9.8.19 to 14.7.20</t>
  </si>
  <si>
    <t>8.1.20 
FN</t>
  </si>
  <si>
    <t>19.2.20
 FN</t>
  </si>
  <si>
    <t>01.05.18
 FN</t>
  </si>
  <si>
    <t>Nadaun 
(B)</t>
  </si>
  <si>
    <t>Nadaun 
( G)</t>
  </si>
  <si>
    <t>22.9.20</t>
  </si>
  <si>
    <t>Rattan Chand Jaryal</t>
  </si>
  <si>
    <t>21.09.20</t>
  </si>
  <si>
    <t>94180-41097</t>
  </si>
  <si>
    <t>Gian Singh</t>
  </si>
  <si>
    <t>15.6.16</t>
  </si>
  <si>
    <t>Vill. Amlehru P.O. Rangas Tehsil Nadaun Distt. Hamirpur</t>
  </si>
  <si>
    <t xml:space="preserve">HS Khuthrin(hmr) 25.3.15 to 14.6.16
SS Sangrah(smr) 15.6.16 to 24.9.18
SS Chandua(kgr) 25.9.18 to 21.9.20
</t>
  </si>
  <si>
    <t xml:space="preserve">GHS khuna (kgr)              GHS Kanerer      to 9.6.16 GSSS Riali (Kgr) 9.6.16 to 31.3.18
GSSS, Dangri 2.4.18 to 30.9.20
</t>
  </si>
  <si>
    <t xml:space="preserve"> GHS Thathwani[Hmr.] 26/9/12 to 8/15, GHS Chowki[Hmr.] 8/15 to 30/06/16, SS Jol Sappar 30.6.16 to 25.7.18
SS Nalti 25.7.18 to 30.9.20</t>
  </si>
  <si>
    <t>Vipan Kumar</t>
  </si>
  <si>
    <t>94590-01900</t>
  </si>
  <si>
    <t>Sunder Singh</t>
  </si>
  <si>
    <t>Vill. Lower SyamNagar(Tharl Burla) P.O. Daruhi Tehsil &amp; Distt. Hmr</t>
  </si>
  <si>
    <t>82191-77473</t>
  </si>
  <si>
    <t>Duni Chand</t>
  </si>
  <si>
    <t>1.10.20 FN</t>
  </si>
  <si>
    <t>B.Sc B.Ed M.Sc Math</t>
  </si>
  <si>
    <t>Vill Kothi P.O Town Bhareri Tehsil &amp; Distt. Hmr</t>
  </si>
  <si>
    <t>Rajinder Kumar</t>
  </si>
  <si>
    <t>Sudesh Kumar</t>
  </si>
  <si>
    <t xml:space="preserve"> MA  Eco &amp; Net, set.</t>
  </si>
  <si>
    <t>House No 203 Ward No 2 Up Mohal, Anu Kalan Tehsil &amp; Distt. Hmr</t>
  </si>
  <si>
    <t>M.A B.Sc, B.Ed</t>
  </si>
  <si>
    <t>Ward N0 8 H.No. 175 Dev Paul Chowk Hmr</t>
  </si>
  <si>
    <t>01.10.20 
FN</t>
  </si>
  <si>
    <t>01.10.20</t>
  </si>
  <si>
    <t>1.10.20 
A N</t>
  </si>
  <si>
    <t>1.10.20 AN</t>
  </si>
  <si>
    <t>SS Talai ( Blp) 30.08.08 to 26.04.12
SS Sohari (hmr) 26.04.12 to 28.12.14
SS Sahla (chb) 29.12.14 to 28.04.18
SS Tipper 1.5.18 to 12.10.20</t>
  </si>
  <si>
    <t>12.10.20</t>
  </si>
  <si>
    <t>GHS Bari (Hmr) 16.8.10 to 9.7.13  , GHS Chamiana (Hmr) 10.9.13 to 5.1.15, GSSS Kaffota (smr) 06.01.15 to 26.2.18
SS Bijhari 8.3.18 to 12.10.20</t>
  </si>
  <si>
    <t>SC Ex 
S-Man</t>
  </si>
  <si>
    <t>94182-12520</t>
  </si>
  <si>
    <t>31.10.20
 AN</t>
  </si>
  <si>
    <t>M.Com B.Ed</t>
  </si>
  <si>
    <t>Vill. Chamsai P.O. Changer Tehsil &amp; Distt. Hmr 174505</t>
  </si>
  <si>
    <t>1.10.20 
FN</t>
  </si>
  <si>
    <t>Pritam Chand</t>
  </si>
  <si>
    <t>Hushnaki Ram</t>
  </si>
  <si>
    <t>12.4.17</t>
  </si>
  <si>
    <t>4.11.20</t>
  </si>
  <si>
    <t>Vill. Thankri P.O. Dugli Teh. &amp; Distt. Hamirpur [H.P.] 177029</t>
  </si>
  <si>
    <t xml:space="preserve"> GHS Kanjian[Hmr.]  10.10.16 to 12.4.17  , GSSS Joh [ Una] 12.4.17  to 17.11.18, SS Saroh ( Una)  17.11.18  to 04.11.20</t>
  </si>
  <si>
    <t>23.7.09</t>
  </si>
  <si>
    <t>S S Kutiara(kgr) 21.1.15 to 7.5.15
SS  Garna(kgr) 7.5.15 to 26.5.16
SS thakloh(kgr) 27.5.16 to 01.10.20</t>
  </si>
  <si>
    <t>18.9.15</t>
  </si>
  <si>
    <t>Kusam Sharma</t>
  </si>
  <si>
    <t>22.6.11</t>
  </si>
  <si>
    <t>23.11.20 
FN</t>
  </si>
  <si>
    <t xml:space="preserve"> GSSS Bani[Hmr] 23/09/08 to 21/06/11, GSSS Bagshard[Mdi] 22/06/11 to 30/04/12 SS Uhal 01.05.12 to
</t>
  </si>
  <si>
    <t>78760-51939</t>
  </si>
  <si>
    <t>Sukh Dev Sharma</t>
  </si>
  <si>
    <t>30.11.20 AN</t>
  </si>
  <si>
    <t>Vill. Jamli PO Mundkhar Tehsil Bhoranj Distt. Hamirpur 176044</t>
  </si>
  <si>
    <t>Cadre lect./
HM</t>
  </si>
  <si>
    <t>25.3.09</t>
  </si>
  <si>
    <t xml:space="preserve"> GSSS Kholanal[Mdi.] 13/11/13 to 9/12/13, GSSS Tihra [Mdi] 10/12/13 to 04/03/16, SS Mair 4.3.16 to 27.3.18
SS Bajrol 16.4.18 to 14.12.20</t>
  </si>
  <si>
    <t>14.12.20</t>
  </si>
  <si>
    <t>94181-77879</t>
  </si>
  <si>
    <t>Daya Ram Ranaut</t>
  </si>
  <si>
    <t>MSc. B.Ed.</t>
  </si>
  <si>
    <t>Vill. Bah-ranauta P.O Pater Tehsil Ghumarwin Distt. Blp 
172640</t>
  </si>
  <si>
    <t>SS Chabutra (Hmr)  3.3.12 to 7.3.15
SS Kakriar 7.3.15 to 12.12.18
SS Lambloo ( hmr) 12.12.18 to 31.12.20</t>
  </si>
  <si>
    <t>1.9.06</t>
  </si>
  <si>
    <t>15.1.10</t>
  </si>
  <si>
    <t xml:space="preserve"> GSSS Badaran[Hmr] 01/06/09 to 07/06/11,GSSS Choru [Hmr] 07/06/11 to 01/05/15 SS Bohni 1.5.15 to 29.6.17
SS Bhaleth 29.6.17 to 23.2.21</t>
  </si>
  <si>
    <t>23.2.21
FN</t>
  </si>
  <si>
    <t xml:space="preserve"> GSSS Chabutra[Hmr] 3/2008 to 3/2010, GSSS Tebban[Mdi] 3/2010 to 23/04/13GSSS Patlander 24.04.13 to 01.02.18
SS Kakriar 1.2.18 to 22.2.21</t>
  </si>
  <si>
    <t>22.2.21 AN</t>
  </si>
  <si>
    <t>Tej Singh</t>
  </si>
  <si>
    <t>5.3.21
AN</t>
  </si>
  <si>
    <t>94182-15200</t>
  </si>
  <si>
    <t>Mehar Singh</t>
  </si>
  <si>
    <t>1.10.20</t>
  </si>
  <si>
    <t>M.Com</t>
  </si>
  <si>
    <t>Vill &amp; P.O Dho Tehsol Bhoranj Sistt. Hmr</t>
  </si>
  <si>
    <t>SS Tikkar Khatrian 10.6.15 to 24.7.20
SS Parol (Hmr) 24.7.20 to 1.10.20
SS Tamehra 01.10.20 to 05.3.21</t>
  </si>
  <si>
    <t>Partap Singh Ranout</t>
  </si>
  <si>
    <t>1 SC</t>
  </si>
  <si>
    <t>GHS Nalawan(Sml)  8.5.15 to 30.7.15
GHS Khiah( Hmr) 01.8.15 to  27.4.18
GHS Ropri (Hmr 27.4.18 to 30.9.20</t>
  </si>
  <si>
    <t>31.3.21 AN</t>
  </si>
  <si>
    <t>HS Bameta (Cba) 17.9.15 to 6.9.17
HS Baliah (Hmr 7.9.17 to 31.12.18
SS Ghangot 31.12.18 to 31.3.21</t>
  </si>
  <si>
    <t>94180-68008</t>
  </si>
  <si>
    <t>OBC 
Gen</t>
  </si>
  <si>
    <t>Sh. Sarwan Dass</t>
  </si>
  <si>
    <t>MA , B.Sc, B.Ed</t>
  </si>
  <si>
    <t>Vill Gharyani PO Lafran Tehsil Dhatwal Bijhari Distt. Hamirpur-176049</t>
  </si>
  <si>
    <t>Late Sh. Mehar Singh</t>
  </si>
  <si>
    <t>Vill. &amp; PO  Taroun Teh Ghumarwin ( BLP)</t>
  </si>
  <si>
    <t>HS Dhirwin Hmr 15.11.13 to 3.6.16
SS Jabla(Una) 3.6.16 to 15.7.19
SS  Mundkhar (Blp) 15.7.19 to  01.4.21</t>
  </si>
  <si>
    <t>13.4.21 
F.N.</t>
  </si>
  <si>
    <t>Sh. Prashotam Dass</t>
  </si>
  <si>
    <t>05.10.20</t>
  </si>
  <si>
    <t>Vill. Branjar PO Pansai Tehsil Nadaun  Distt. Hamirpur -177006</t>
  </si>
  <si>
    <t>GSS(B)  Una  21.09.04 to  to  18/11/18, GHS GSSS Panjawer(una)  18/11/18 to  04/10/20,
 GSSS Buchhair [Kullu] 05/10/20 to  12/.4.21</t>
  </si>
  <si>
    <t>Manjari V. Mahajan</t>
  </si>
  <si>
    <t>30.4.21
AN</t>
  </si>
  <si>
    <t>94185-30475</t>
  </si>
  <si>
    <t>Vill. Sastar P.O. Daruhi Teh.&amp; Distt. Hamirpur [H.P.]</t>
  </si>
  <si>
    <t>Ravi Datt</t>
  </si>
  <si>
    <t>M.Sc M.Phil</t>
  </si>
  <si>
    <t>W.No 9   Chobatta Muhhala Tehsil Sujanpur Diastt.  Hmr 176110</t>
  </si>
  <si>
    <t>SS Jawalamukhi(kgr) 20.6.02 to 27.9.10
 SS Balakrupi(kgr) 27.9.10 to 7.2.13
SS Sujanpur 7.2.13 to 30.4.21</t>
  </si>
  <si>
    <t>Prem Sheel Renuka</t>
  </si>
  <si>
    <t>Sukh Dev Singh</t>
  </si>
  <si>
    <t>01.05.21</t>
  </si>
  <si>
    <t xml:space="preserve">01.05.21 </t>
  </si>
  <si>
    <t>H.No. 87 Himuda Colony VikasNagar Vill. Daruhi  PO ,  Teh. &amp; Distt. HMR</t>
  </si>
  <si>
    <t>94181-07909</t>
  </si>
  <si>
    <t>19.9.05</t>
  </si>
  <si>
    <t>Vinod Kumar</t>
  </si>
  <si>
    <t>03.05.21
AN</t>
  </si>
  <si>
    <t>01.05.21 
FN</t>
  </si>
  <si>
    <t>Kuldeep Singh</t>
  </si>
  <si>
    <t>Bir Singh</t>
  </si>
  <si>
    <t>MA, M.Phil</t>
  </si>
  <si>
    <t>VPO Ree Tehsil Sujanpur Distt. Hamirpur</t>
  </si>
  <si>
    <t>SS,Jangal Beri [Hmr]  14.8.13  to 24.8.17 , Jandroo[Hmr.]   24.8.17  to 24/11/18, GSSS Dungyani (Sml) 26.11.18 to 29.04.21</t>
  </si>
  <si>
    <t>Amin Chand</t>
  </si>
  <si>
    <t>3.5.21</t>
  </si>
  <si>
    <t>Vill. &amp; P.O Chakmoh  Tehsil Dhatwal Distt. Hamirpur 176039</t>
  </si>
  <si>
    <t>SS Kaserian( Blp) 6.1.15 to 20.9.16
HS Deogran(kgr) 20.9.16 to 20.6.17
HS Phagoti(Hmr) 21.6.17 to 3.5.21</t>
  </si>
  <si>
    <t>Naresh Kumar Agnihotri</t>
  </si>
  <si>
    <t>4.5.21
AN</t>
  </si>
  <si>
    <t>94180-80367</t>
  </si>
  <si>
    <t>Parkash Chand</t>
  </si>
  <si>
    <t>4.5.21</t>
  </si>
  <si>
    <t>MA Eng ,M.Ed</t>
  </si>
  <si>
    <t>Vill. Kuswar P.O Baliah Tehsil Barsar Dustt. Hmr 174305</t>
  </si>
  <si>
    <t>31.5.21</t>
  </si>
  <si>
    <t>Village Augwin P.O. Balh Bihal  Teh. Barsar Distt. Hamirpur [H.P.] 176040</t>
  </si>
  <si>
    <t>, GSSS Utpur 11.12.13  to  11.8.15 ,SS Bijhari 11.8.15  to  30.4.18
SS  Hatli(Una)  01.5.18 to  to  31.5.21</t>
  </si>
  <si>
    <t>July,03</t>
  </si>
  <si>
    <t>Suinahak Singh</t>
  </si>
  <si>
    <t>07.06.21</t>
  </si>
  <si>
    <t>07.6.21 FN</t>
  </si>
  <si>
    <t>Vill. Kearan P.O. Dangri  Teh. Nadaun Distt. Hamirpur[H.P.]</t>
  </si>
  <si>
    <t>MA Hindi,Eng,
Phd.</t>
  </si>
  <si>
    <t>Hardeep Thakur</t>
  </si>
  <si>
    <t>94181-07599</t>
  </si>
  <si>
    <t>Pirthi Chand</t>
  </si>
  <si>
    <t>7.6.21 FN</t>
  </si>
  <si>
    <t>Phd. Phy</t>
  </si>
  <si>
    <t>Vill.&amp; PO  Hathol Tehsil Nadaun Distt. Hamirpur 177301</t>
  </si>
  <si>
    <t>Sep.08</t>
  </si>
  <si>
    <t>April,02</t>
  </si>
  <si>
    <t>05.03.19</t>
  </si>
  <si>
    <t xml:space="preserve"> SS Balduhak [Hmr.]  19.2.14 to 10.10.16 , SS Jawar (Una)   13.10.16 to  01.6.18   , SS Kangoo  1.6.18  to 7..6.21</t>
  </si>
  <si>
    <t>Feb,2006</t>
  </si>
  <si>
    <t>01.07.21</t>
  </si>
  <si>
    <t>82196-02744</t>
  </si>
  <si>
    <t>Dasoundhi Ram</t>
  </si>
  <si>
    <t>M.Sc,,B.ED</t>
  </si>
  <si>
    <t>Vill &amp; PO Nagrota Gazian Tehsil Bhoranj Distt. Hmr</t>
  </si>
  <si>
    <t>GHS Badehar 20.5.17 to 22.6.19
GHS Tepar(Mnd) 24.6.19 to 30.9.20
GHS Kuthar(Sml') 1.10.20 to 30.6.21</t>
  </si>
  <si>
    <t>SS Didwin  17.5.13 to 25.4.15
GMS Majhog Sultani (hmr)
25.4.15 to  01.8.17
GHS Baloh (hmr) 01.08.17 to 31.10.20</t>
  </si>
  <si>
    <t>SS Bara  11.4.12 to 22.2.13
SS (B) Hmr 22.2.13 to 3.6.16
SS Sihorbala 3.6.16 to  9.5.19
SS  Amlehar (Hmr) 9.5.19 to 22.9.20</t>
  </si>
  <si>
    <t>Jai Gopal Sharma</t>
  </si>
  <si>
    <t>94597-70742</t>
  </si>
  <si>
    <t>Sh. Dharam Pal Sharma</t>
  </si>
  <si>
    <t>02.08.21</t>
  </si>
  <si>
    <t>Vill. &amp; PO khaggal Tehsil &amp; Distt. Hmr 177001</t>
  </si>
  <si>
    <t>HS (kgr) Pip  20.09.16 to  17.11.16
HS Brahlari (Hmr)  17.11.16 to 11.7.19
HS Lajiana (hmr)  11.7.19  to  30.09.20  SS SS Santosh Garh (una) 01.10.20  to 31.07.21</t>
  </si>
  <si>
    <r>
      <t xml:space="preserve">Name of G.S.S. </t>
    </r>
    <r>
      <rPr>
        <sz val="12"/>
        <rFont val="Times New Roman"/>
        <family val="1"/>
      </rPr>
      <t>School</t>
    </r>
  </si>
  <si>
    <r>
      <t>94180-</t>
    </r>
    <r>
      <rPr>
        <b/>
        <sz val="10"/>
        <color rgb="FFFF0000"/>
        <rFont val="Times New Roman"/>
        <family val="1"/>
      </rPr>
      <t>12058</t>
    </r>
  </si>
  <si>
    <t>Vijay Gautam</t>
  </si>
  <si>
    <r>
      <t xml:space="preserve">Name of Principal            </t>
    </r>
    <r>
      <rPr>
        <b/>
        <u/>
        <sz val="12"/>
        <rFont val="Bookman Old Style"/>
        <family val="1"/>
      </rPr>
      <t>Sarv. Sh./Smt.</t>
    </r>
  </si>
  <si>
    <t>04-09-21 AN</t>
  </si>
  <si>
    <t xml:space="preserve">HS Jansooh 4.1.14 to 10.7.17,GSSS Doli (Sln) 
HS Thana- Dhamriana 10.7.17 to 3..9.17
SS Doli (Sln) 4.9.17 to 14.12.18, GSSS Mundkhar 14-12-18 to 20-9-21
</t>
  </si>
  <si>
    <t>HS Dhamrol Hmr 5.7.16 to 14.5.19
HS Dhiwin 14.5.19 to 28.11.20, GSSS Batran 30-11-20 to 20-9-20</t>
  </si>
  <si>
    <t>Surinder Pal Sharma</t>
  </si>
  <si>
    <t>82198-54842</t>
  </si>
  <si>
    <t>94180-92202 82198-03391</t>
  </si>
  <si>
    <t>SS Mundkhar  05.05.12 to 31.07.13 SS Mair 31.7.13 to 03.05.16
SS Tal 03.05.16 to 30.12.17SS Lambloo 30.12.17 to 23.6.20</t>
  </si>
  <si>
    <t>94590-01432</t>
  </si>
  <si>
    <t>GHS Nalyana[Mnd] 16/05/16 to 2/06/16, GSSS  Kujabalh[Mnd]  2/6/16 to 06/04/17 
SS Darbiar 6.4.17 to 22.7.19, GSSS Uhal 22/7/19 to2/8/21</t>
  </si>
  <si>
    <t>GHS Lohakhar(Hmr) 12.3.13 to  29.6.16   GSSS Kharga(Kullu) 30.6.16 to 21.2.17
SS Uhal 22.2.17 to 22.7.19, GSSS Darbiar 6/9/18 to 2/8/21</t>
  </si>
  <si>
    <t>02-08-21 A.N.</t>
  </si>
  <si>
    <t>Atul Sharma</t>
  </si>
  <si>
    <t>Hamirpur[G]</t>
  </si>
  <si>
    <t>GSSS D/Sala 19/08/11 to 06/05/12, GSSS Jhiralri [Hmr.] 07/05/12 to 01/02/16 SS (G) Hmr 01.2.16 to 21.11.18 
SS Kuthera 19.12.18 to 18.2.20</t>
  </si>
  <si>
    <t>Amroh 
(Bhj.)</t>
  </si>
  <si>
    <t>Dharam Veer</t>
  </si>
  <si>
    <t>Punnu Ram</t>
  </si>
  <si>
    <t>Vill. Vepar P.O. Domehar Teh. Ghumarwin Distt. Bilaspur [H.P.]</t>
  </si>
  <si>
    <t>GSSS Bhareri[Blp.] 4-7-15 to 31-05/18, GSSS Surano[Kgr.] 31-05-18 to 31-8-21, GSSS Kharwar[Hmr.] 31-08-21 to date</t>
  </si>
  <si>
    <r>
      <t xml:space="preserve">GSSS Nalti[Hmr.] 7/10/09 to 25/04/12,SS Badhani 13.8.13 to </t>
    </r>
    <r>
      <rPr>
        <sz val="7.5"/>
        <rFont val="Times New Roman"/>
        <family val="1"/>
      </rPr>
      <t>25.10.16,</t>
    </r>
    <r>
      <rPr>
        <sz val="7"/>
        <rFont val="Times New Roman"/>
        <family val="1"/>
      </rPr>
      <t>GSSS</t>
    </r>
    <r>
      <rPr>
        <sz val="8"/>
        <rFont val="Times New Roman"/>
        <family val="1"/>
      </rPr>
      <t xml:space="preserve"> </t>
    </r>
    <r>
      <rPr>
        <sz val="7"/>
        <rFont val="Times New Roman"/>
        <family val="1"/>
      </rPr>
      <t>Dhangota</t>
    </r>
    <r>
      <rPr>
        <sz val="8"/>
        <rFont val="Times New Roman"/>
        <family val="1"/>
      </rPr>
      <t xml:space="preserve"> 25.10.16 to 9.8.19</t>
    </r>
  </si>
  <si>
    <t>Harnam Dass</t>
  </si>
  <si>
    <t>B.Sc.B. Ed. M.A.</t>
  </si>
  <si>
    <t xml:space="preserve">Vill. Larha &amp; Teh. P.O. Galore Distt. Hamirpur [H.P.] </t>
  </si>
  <si>
    <t xml:space="preserve">GHS Palwin[Hmr.] 9-4-18 to 7-11-20, GSSS Dhar-Tikkeri [Smr.]9-11-20 to 18-9-21, GSSS Galore [Hmr.]20-09-21 to  date </t>
  </si>
  <si>
    <t>Whether promotion is Regular/ Adhoc/ placement</t>
  </si>
  <si>
    <t>Naresh Kumar Thakur</t>
  </si>
  <si>
    <t>M.Sc.Chem. B.Ed.</t>
  </si>
  <si>
    <t>Vill Sapnehra P.O. Barara Teh. Bhoranj Distt. Hamirpur[H.P.]</t>
  </si>
  <si>
    <t>GSSS Galore[Hmr.] 08-03-16 to 29-08-18, GSSS Chauri[Hmr.] 29-08-18 to 07-10-20, GSSS Khunachi[Mdi.] 08-10-20 to 04-09-21</t>
  </si>
  <si>
    <t>Anita Kumari</t>
  </si>
  <si>
    <t>01-11-21 A.N.</t>
  </si>
  <si>
    <t>94182-57771</t>
  </si>
  <si>
    <t>01-00</t>
  </si>
  <si>
    <t>Tikker- Khatarian</t>
  </si>
  <si>
    <t xml:space="preserve">SS Gaarli 5.9.07 to 28.3.13SS Dhangota 29.3.13 to 16.5.15
HS Kuhal (sml) 18.5.15 to 20.11.18 SS Bahli (sml) 21.11.18 to 19.7.19
</t>
  </si>
  <si>
    <t>SS Badaran 31.7.13 to 9.1.15 SS Lambloo 9.1.15 to 15.6.16
SS Khamadi Sml 16.6.16 to 30.1.20</t>
  </si>
  <si>
    <t>SS Haroli(una) 26.7.13 to 16.4.15SS Hatli (una) 16.4.15 to 19.6.19
SS Kangoo(Hmr) 20.6.19 to 7.6.21</t>
  </si>
  <si>
    <t>Narinder Kumar</t>
  </si>
  <si>
    <t>Sunil Kumar Sharma</t>
  </si>
  <si>
    <t>Rajesh Kumar</t>
  </si>
  <si>
    <t>Prem Dass Sharma</t>
  </si>
  <si>
    <t>Vill. Chaula-Khurd WardNo.-10 P.O. Teh.&amp; Distt.Hamirpur [H.P.]</t>
  </si>
  <si>
    <t>GSSS Bhumpal[Hmr.]10-5-17 to 7-06-17,GSSS Langna[Mdi] 8-06-17 to 1-1-19,GSSS Dharwas [pangi] Chb. 2-01-19 to 1-11-21</t>
  </si>
  <si>
    <t>M.A.B.Ed. M.Phil.</t>
  </si>
  <si>
    <t>H.No.-6, Ward No-11 Subhash Nagar, Dosarka Distt. Hamirpur [H.P.]</t>
  </si>
  <si>
    <t xml:space="preserve">GSSS Bhaleth[Hmr.] 5-2016 to 18-12-18,GSSS Dugli[Chb.] 19-12-18 to 08-08-19,GSSS Chahbag [Una] 9-8-19 to 1-11-21 </t>
  </si>
  <si>
    <t>98170-11659</t>
  </si>
  <si>
    <t>Jagdish Chander</t>
  </si>
  <si>
    <t>Vill. Pandthiani P.O. Dhangota Teh. Dadwal Bijahri Distt. Hamirpur [H.P.]</t>
  </si>
  <si>
    <t>GSSS Ram Shaher[Sln.] 3-16 to 31-05-17,GSSS Balkrupi[Kgr.] 1-06-17 to 6-10-20,GSSS Brethi[Chb.] 8-10-20 to 20-11-21</t>
  </si>
  <si>
    <t>94181-03551</t>
  </si>
  <si>
    <t>Kartar Singh</t>
  </si>
  <si>
    <t xml:space="preserve">M.Sc.P.hD </t>
  </si>
  <si>
    <t>Vill. Ropa P.O. Nalti Teh. &amp; Distt. Hamirpur [H.P.]</t>
  </si>
  <si>
    <t>70182-53961</t>
  </si>
  <si>
    <t>70180-92021</t>
  </si>
  <si>
    <t>Retd on 30-11-21</t>
  </si>
  <si>
    <t>Raj Rani</t>
  </si>
  <si>
    <t>SS Maharal 8.2.10 to 27.4.15HS Sathwin 27.4.15 to  30.9.20
SS Haroli(una)  01.10.20  to 31.3.21, GSSS Railli-Jajri[Hmr.] 01-04-21 to 25-11-21</t>
  </si>
  <si>
    <t>25.11.21 AN</t>
  </si>
  <si>
    <t>Retd.on 30-11-21</t>
  </si>
  <si>
    <t>Swaroop Chand</t>
  </si>
  <si>
    <t>94181-51429</t>
  </si>
  <si>
    <t>Fehu Ram</t>
  </si>
  <si>
    <t>M.A.M.Ed.</t>
  </si>
  <si>
    <t>Vill.Hiran P.O. Kohala Teh. Jawalamukhi Distt. Kangra [H.P.]</t>
  </si>
  <si>
    <t>GSSS Bharoli-Kohala[Kgr.] 29.09.06 to 04.08.18[,GSSS Saleti[Kgr.] 04.08.18 to 01-10-20, GSSS Ladori[Kgr] 01.10.20 to 30.11.21.</t>
  </si>
  <si>
    <t>Kaur Chand</t>
  </si>
  <si>
    <t>M.A. [Geo.]</t>
  </si>
  <si>
    <t>Vill. Seri Ward NO.-03, P.O. &amp;Teh. Nadaun Distt. Hamirpur [H.P.]</t>
  </si>
  <si>
    <t>GSSS Pragpur [Kgr.] 09.02.04 to 20.01.06, GGSSS Nadaun 20.01.06 to 27.11.18, GSSS Nagali[Chb.] 28.11.18 to 2.11.21.</t>
  </si>
  <si>
    <t>SS Rangas (Hmr) 2.5.15 to 6.10.16 HS Jatehri (una) 6.10.16 to 25.9.17GHS Majhiar (hmr) 25.9.17 to 4.5.21</t>
  </si>
  <si>
    <t>GSSS Bhajond(Smr)  08.9.17 to 5.7.19, SS Sarachi (Mnd)  6.7.19 to 30.9.20,GSSS Manoh [Hmr 8/09/17 to 15/12/21</t>
  </si>
  <si>
    <t>15-12-2021 AN</t>
  </si>
  <si>
    <t>SS Khuhan(Mnd) 20.6.11 to 7.8.12
SS Karot 8.8.12 to 26.7.13 DDEE Hmr 26.7.13 to 13.12.16
SS Jalari 13.12.16 to 7.1.20</t>
  </si>
  <si>
    <t>GSSS  Pabiana Smr 2.11.16 to 15.9.17
SS  Dhabiri (Hmr) 16.9.17 to 05.09.18, GSSS Upper-Hareta [Hmr] 6/09/18 to 15/12/21</t>
  </si>
  <si>
    <t xml:space="preserve"> Under sespension Post vacant from 01.01.22 Sukh Dev Kalia Pr.</t>
  </si>
  <si>
    <t>88946-09994</t>
  </si>
  <si>
    <t>Maya Ram</t>
  </si>
  <si>
    <t>Vill.Bajwal P.O. Tikkar-Khatrian Teh.Tauni-Devi Distt. Hamirpur[H.P.]</t>
  </si>
  <si>
    <t>GSSS Kakkar[Hmr.] 26/05/16 to 06/12/18 GSSS Tikkar-Khatrian [Hmr.] 07/12/18 to 29/09/20 GSSS Luhri [Kullu] 30-9-20 to 01-01-22</t>
  </si>
  <si>
    <t>Harphul Singh</t>
  </si>
  <si>
    <t>31-12-21 A.N.</t>
  </si>
  <si>
    <t>Rajesh Chander</t>
  </si>
  <si>
    <t xml:space="preserve">70183-62628 </t>
  </si>
  <si>
    <t>Parbodh Thakur</t>
  </si>
  <si>
    <t>18-02-2022 AN</t>
  </si>
  <si>
    <t>Raj Kumari</t>
  </si>
  <si>
    <t>94182-50737</t>
  </si>
  <si>
    <t>Vacant from 01.03.22</t>
  </si>
  <si>
    <t>Vipen Kumar</t>
  </si>
  <si>
    <t>94180-09030</t>
  </si>
  <si>
    <t>28-02-22 AN</t>
  </si>
  <si>
    <t>Kulwant Singh</t>
  </si>
  <si>
    <t>M.Sc.[Phy] B.Ed.</t>
  </si>
  <si>
    <t>Vill. Dungi P.O. Tikkar-Khatrian Teh. Bhoranj Distt. Hamirpur[H.P.]</t>
  </si>
  <si>
    <t>GSSS Tauni-Devi[Hmr.] 17.03.16 to 14-06-19, GSSS Bahanwin[Hmr.] 14-06-19 to 26-10-20, GSSS Namhonj[Kullu] 27-10-20 to 17-02-22</t>
  </si>
  <si>
    <t>Oct.,02</t>
  </si>
  <si>
    <t>Kamal Singh Pathania</t>
  </si>
  <si>
    <t>Vill. Sarlin P.O. Chamned Teh. &amp; Distt. Hamirpur [H.P.]</t>
  </si>
  <si>
    <t>GHS Patnaun[Hmr.], GSSS Mandhole[Sml., DDEE Hamirpur</t>
  </si>
  <si>
    <t>78072-58999</t>
  </si>
  <si>
    <t>Nanku Ram</t>
  </si>
  <si>
    <t>B.A.B.Ed.</t>
  </si>
  <si>
    <t xml:space="preserve">Vill. Chalera P.O. Ukhli Teh. &amp; Distt. Hamirpur [H.P.] </t>
  </si>
  <si>
    <t>GHS Padhar[Kgr] 3-07-15 to 16-5-16, GHS Dhabariana[Hmr] 17-5-2016 to 30-09-2020, GSSS Bagshar[Mdi] 1-10-20 to 16-02-2022</t>
  </si>
  <si>
    <t>Bhumi Dev</t>
  </si>
  <si>
    <t>M.Sc.Math M.Com. B.Ed.</t>
  </si>
  <si>
    <t>Vill. Muthan P.O. Kuthera Teh.&amp; Distt. Hamirpur [H.P.]</t>
  </si>
  <si>
    <t>GSSS Manoh 07/07/15 to 05/03/16
SS Amroh 5.3.16 to 19.12.18  SS  Rangas 19.12.18 to 2.1.19  SS Balduhak 2.1.19</t>
  </si>
  <si>
    <t>GHS Pathiliar 1705/20 to ,GSSS Ramnagar 01/10/20 to 31/12/21</t>
  </si>
  <si>
    <t>GSSS Balduhak 21.5.15 to 4.6.16, GSSS Chowai 05.6.16 to 31.05.18
SS Bhota 1.6.18 to 30.11.19, GSSS Sera [Hmr] 30/11/19 to 18/04/22</t>
  </si>
  <si>
    <t>GGSSS Hmr 8.2.16 to 4.4.18 GSSS Jalari (Hmr) 4.4.18 to 30.9.2020, GSSS Bagwara 01/10/20 to 18/04/22</t>
  </si>
  <si>
    <t>Manju Rani</t>
  </si>
  <si>
    <t>94180-08158</t>
  </si>
  <si>
    <t>78074-86090</t>
  </si>
  <si>
    <t>88940-72646</t>
  </si>
  <si>
    <t>Vill. Bulla Rajputan P.O. Majhog Sultani Teh.&amp; Distt. Hamirpur[H.P.]</t>
  </si>
  <si>
    <t>GHS Swahal[Hmr.] 30/06/17 to 24/06/20, GHS Majhali[Hmr.] 24/06/20 to 12/10/22, GSSS Chilli[Chb] 13/10/20 to 25/03/22</t>
  </si>
  <si>
    <t>Biria Ram</t>
  </si>
  <si>
    <t>Vill. Sahi-Da-Ghat P.O. Bhukkar Teh. Bhoranj Distt. Hamirpur[H.P.]</t>
  </si>
  <si>
    <t>GSSS Kothi[Blp.] GSSS Morsinghi[Blp.] 30/09/20 to 15/12/20, GSSS Nanj[Mdi] 16/12/20 to 16/04/22.</t>
  </si>
  <si>
    <t>28-02-2022 AN</t>
  </si>
  <si>
    <t>M.Sc.Phy. B.Erd.</t>
  </si>
  <si>
    <t>Vill. Lehrana P.O. Jekhyol Reh. Bhoranj Distt. Hamirpur [H.P.]</t>
  </si>
  <si>
    <t>94182-15065</t>
  </si>
  <si>
    <t>M.A.Eco.</t>
  </si>
  <si>
    <t>H.No.-05, HIMUDA Colony Daruhi Hamirpur[H.P.]</t>
  </si>
  <si>
    <t>GSSS Amroh[Hmr.], GSSS Jalari[Hmr.], GSSS Jawalamukhi[Kgr.]</t>
  </si>
  <si>
    <t>GSSS Jol-Sapper[Hmr.] 18/01/05 to 14/04/08, GSSS Jhiralri[Hmr.] 21/04/08 to 09/03/21, DDHE Hamirpur 9/03/21 to 28/02/22</t>
  </si>
  <si>
    <t>HS Sargha ( Kullu)  1.10.12 to 16.2.15
HS Amroh (hmr)  18.2.15 to 10.6.16
SS Urni (Knr) 13.6.16 to 10.4.19, GSSS Tal 11.4.19 to 31.3.21. GSSS Rail[Hmr] 31/03/21 to 22/04/22</t>
  </si>
  <si>
    <t>GHS Booni (hmr) 14.2.15 to 13.6.16
SS sapni ( Knr) 14.6.16 to 10.5.18, GSSS Tangling (Knr) 10.5.18 to 21.5.19,GSSS Rail 22.5.19 to 31.3.21, GSSS Tal 31/03/21 to 23/04/22</t>
  </si>
  <si>
    <t>Nek Ram</t>
  </si>
  <si>
    <t>94185-49678</t>
  </si>
  <si>
    <t>Kirlu Ram</t>
  </si>
  <si>
    <t>Vill. Nakherer-Souran P.O. Kuthera Teh. &amp; Distt. Hamirpur [H.P.]</t>
  </si>
  <si>
    <t>GSSS Tikkar-Khatrian [Hmr.] 2017, GSSS Karot [Hmr.] 29-09-17 to 01-10-20, Kadiwan[Sml] 21-10-20 to 30-04-22</t>
  </si>
  <si>
    <t>94189-33541 
88941-60714</t>
  </si>
  <si>
    <t>94180-01132</t>
  </si>
  <si>
    <t>82195-64808  94184-48262</t>
  </si>
  <si>
    <t>98165-48471 
70181-59620</t>
  </si>
  <si>
    <t>94183-41364 
83607-15884</t>
  </si>
  <si>
    <t>94180-33991  82197-31199</t>
  </si>
  <si>
    <t>94595-93111 
94188-80318</t>
  </si>
  <si>
    <t>94180-75989</t>
  </si>
  <si>
    <t>98169-00711</t>
  </si>
  <si>
    <t>94181-82609   98054-28609</t>
  </si>
  <si>
    <t>94596-88074 
82787-67871</t>
  </si>
  <si>
    <t>94184-05201 
70185-53516</t>
  </si>
  <si>
    <t>94189-26797  78071-26797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</si>
</sst>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09]d/mmm/yy;@"/>
    <numFmt numFmtId="165" formatCode="[$-409]d/mmm;@"/>
    <numFmt numFmtId="166" formatCode="[$-409]dd/mmm/yy;@"/>
  </numFmts>
  <fonts count="54" x14ac:knownFonts="1">
    <font>
      <sz val="11"/>
      <color theme="1"/>
      <name val="Calibri"/>
      <family val="2"/>
      <scheme val="minor"/>
    </font>
    <font>
      <sz val="8"/>
      <name val="Bookman Old Style"/>
      <family val="1"/>
    </font>
    <font>
      <sz val="8"/>
      <name val="Times New Roman"/>
      <family val="1"/>
    </font>
    <font>
      <b/>
      <sz val="8"/>
      <name val="Bookman Old Style"/>
      <family val="1"/>
    </font>
    <font>
      <b/>
      <sz val="9"/>
      <name val="Times New Roman"/>
      <family val="1"/>
    </font>
    <font>
      <b/>
      <sz val="9"/>
      <name val="Bookman Old Style"/>
      <family val="1"/>
    </font>
    <font>
      <sz val="8"/>
      <color theme="1"/>
      <name val="Bookman Old Style"/>
      <family val="1"/>
    </font>
    <font>
      <sz val="9"/>
      <color theme="1"/>
      <name val="Bookman Old Style"/>
      <family val="1"/>
    </font>
    <font>
      <sz val="12"/>
      <color theme="1"/>
      <name val="Calibri"/>
      <family val="2"/>
      <scheme val="minor"/>
    </font>
    <font>
      <b/>
      <sz val="14"/>
      <name val="Times New Roman"/>
      <family val="1"/>
    </font>
    <font>
      <b/>
      <sz val="8"/>
      <name val="Times New Roman"/>
      <family val="1"/>
    </font>
    <font>
      <b/>
      <sz val="12"/>
      <name val="Bookman Old Style"/>
      <family val="1"/>
    </font>
    <font>
      <b/>
      <u/>
      <sz val="12"/>
      <name val="Bookman Old Style"/>
      <family val="1"/>
    </font>
    <font>
      <sz val="11"/>
      <name val="Calibri"/>
      <family val="2"/>
      <scheme val="minor"/>
    </font>
    <font>
      <sz val="9"/>
      <name val="Bookman Old Style"/>
      <family val="1"/>
    </font>
    <font>
      <sz val="12"/>
      <name val="Bookman Old Style"/>
      <family val="1"/>
    </font>
    <font>
      <b/>
      <sz val="10"/>
      <name val="Bookman Old Style"/>
      <family val="1"/>
    </font>
    <font>
      <b/>
      <u/>
      <sz val="8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sz val="10"/>
      <color rgb="FFFF0000"/>
      <name val="Times New Roman"/>
      <family val="1"/>
    </font>
    <font>
      <b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Bookman Old Style"/>
      <family val="1"/>
    </font>
    <font>
      <b/>
      <u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color theme="1"/>
      <name val="Calibri"/>
      <family val="2"/>
    </font>
    <font>
      <sz val="10"/>
      <name val="Bookman Old Style"/>
      <family val="1"/>
    </font>
    <font>
      <b/>
      <sz val="10"/>
      <color theme="1"/>
      <name val="Bookman Old Style"/>
      <family val="1"/>
    </font>
    <font>
      <sz val="11"/>
      <color theme="1"/>
      <name val="Bookman Old Style"/>
      <family val="1"/>
    </font>
    <font>
      <sz val="10"/>
      <color theme="1"/>
      <name val="Bookman Old Style"/>
      <family val="1"/>
    </font>
    <font>
      <sz val="10"/>
      <color rgb="FFFF0000"/>
      <name val="Bookman Old Style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sz val="7"/>
      <name val="Times New Roman"/>
      <family val="1"/>
    </font>
    <font>
      <sz val="7.5"/>
      <name val="Times New Roman"/>
      <family val="1"/>
    </font>
    <font>
      <b/>
      <sz val="9"/>
      <color theme="1"/>
      <name val="Bookman Old Style"/>
      <family val="1"/>
    </font>
    <font>
      <b/>
      <sz val="7"/>
      <color theme="1"/>
      <name val="Bookman Old Style"/>
      <family val="1"/>
    </font>
    <font>
      <sz val="11"/>
      <color rgb="FFFF0000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7"/>
      <color theme="1"/>
      <name val="Bookman Old Style"/>
      <family val="1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rgb="FFFF0000"/>
      <name val="Bookman Old Style"/>
      <family val="1"/>
    </font>
    <font>
      <b/>
      <sz val="10"/>
      <color rgb="FFFF0000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8">
    <xf numFmtId="0" fontId="0" fillId="0" borderId="0" xfId="0"/>
    <xf numFmtId="164" fontId="10" fillId="0" borderId="2" xfId="0" applyNumberFormat="1" applyFont="1" applyBorder="1" applyAlignment="1">
      <alignment horizontal="justify" vertical="top"/>
    </xf>
    <xf numFmtId="0" fontId="17" fillId="0" borderId="2" xfId="0" applyFont="1" applyBorder="1" applyAlignment="1">
      <alignment horizontal="justify" vertical="justify"/>
    </xf>
    <xf numFmtId="0" fontId="10" fillId="0" borderId="2" xfId="0" applyFont="1" applyBorder="1" applyAlignment="1">
      <alignment horizontal="justify" vertical="top" wrapText="1"/>
    </xf>
    <xf numFmtId="0" fontId="17" fillId="0" borderId="5" xfId="0" applyFont="1" applyBorder="1" applyAlignment="1">
      <alignment horizontal="justify" vertical="justify"/>
    </xf>
    <xf numFmtId="0" fontId="10" fillId="0" borderId="6" xfId="0" applyFont="1" applyBorder="1" applyAlignment="1">
      <alignment horizontal="justify" vertical="top"/>
    </xf>
    <xf numFmtId="0" fontId="18" fillId="0" borderId="2" xfId="0" applyFont="1" applyBorder="1" applyAlignment="1">
      <alignment horizontal="justify" vertical="top"/>
    </xf>
    <xf numFmtId="0" fontId="8" fillId="0" borderId="0" xfId="0" applyFont="1"/>
    <xf numFmtId="0" fontId="19" fillId="0" borderId="2" xfId="0" applyFont="1" applyBorder="1" applyAlignment="1">
      <alignment horizontal="center" vertical="center" textRotation="90"/>
    </xf>
    <xf numFmtId="0" fontId="19" fillId="0" borderId="2" xfId="0" applyNumberFormat="1" applyFont="1" applyBorder="1" applyAlignment="1">
      <alignment horizontal="center" vertical="center" textRotation="90"/>
    </xf>
    <xf numFmtId="17" fontId="19" fillId="0" borderId="2" xfId="0" applyNumberFormat="1" applyFont="1" applyBorder="1" applyAlignment="1">
      <alignment horizontal="center" vertical="center" textRotation="90"/>
    </xf>
    <xf numFmtId="0" fontId="19" fillId="0" borderId="2" xfId="0" applyFont="1" applyBorder="1" applyAlignment="1">
      <alignment horizontal="center" vertical="center" textRotation="90" wrapText="1"/>
    </xf>
    <xf numFmtId="16" fontId="19" fillId="0" borderId="2" xfId="0" applyNumberFormat="1" applyFont="1" applyBorder="1" applyAlignment="1">
      <alignment horizontal="center" vertical="center" textRotation="90" wrapText="1"/>
    </xf>
    <xf numFmtId="0" fontId="19" fillId="2" borderId="2" xfId="0" applyFont="1" applyFill="1" applyBorder="1" applyAlignment="1">
      <alignment horizontal="center" vertical="center" textRotation="90"/>
    </xf>
    <xf numFmtId="0" fontId="22" fillId="0" borderId="0" xfId="0" applyFont="1" applyAlignment="1">
      <alignment horizontal="center" vertical="center" textRotation="90"/>
    </xf>
    <xf numFmtId="0" fontId="11" fillId="0" borderId="2" xfId="0" applyFont="1" applyBorder="1" applyAlignment="1">
      <alignment horizontal="justify" vertical="top"/>
    </xf>
    <xf numFmtId="0" fontId="18" fillId="0" borderId="2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top" wrapText="1"/>
    </xf>
    <xf numFmtId="164" fontId="10" fillId="0" borderId="2" xfId="0" applyNumberFormat="1" applyFont="1" applyBorder="1" applyAlignment="1">
      <alignment horizontal="left" vertical="top"/>
    </xf>
    <xf numFmtId="0" fontId="20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15" fillId="0" borderId="2" xfId="0" applyFont="1" applyBorder="1" applyAlignment="1">
      <alignment horizontal="left" vertical="top"/>
    </xf>
    <xf numFmtId="164" fontId="2" fillId="0" borderId="2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 wrapText="1"/>
    </xf>
    <xf numFmtId="17" fontId="2" fillId="0" borderId="2" xfId="0" applyNumberFormat="1" applyFont="1" applyBorder="1" applyAlignment="1">
      <alignment horizontal="left" vertical="top"/>
    </xf>
    <xf numFmtId="0" fontId="15" fillId="0" borderId="2" xfId="0" applyFont="1" applyBorder="1" applyAlignment="1">
      <alignment horizontal="left" vertical="top" wrapText="1"/>
    </xf>
    <xf numFmtId="16" fontId="2" fillId="0" borderId="2" xfId="0" applyNumberFormat="1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10" fillId="2" borderId="2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 wrapText="1"/>
    </xf>
    <xf numFmtId="17" fontId="2" fillId="2" borderId="2" xfId="0" applyNumberFormat="1" applyFont="1" applyFill="1" applyBorder="1" applyAlignment="1">
      <alignment horizontal="left" vertical="top"/>
    </xf>
    <xf numFmtId="16" fontId="2" fillId="0" borderId="2" xfId="0" applyNumberFormat="1" applyFont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5" fillId="0" borderId="2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/>
    </xf>
    <xf numFmtId="164" fontId="14" fillId="0" borderId="2" xfId="0" applyNumberFormat="1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/>
    </xf>
    <xf numFmtId="0" fontId="10" fillId="0" borderId="2" xfId="0" applyNumberFormat="1" applyFont="1" applyBorder="1" applyAlignment="1">
      <alignment horizontal="left" vertical="top"/>
    </xf>
    <xf numFmtId="0" fontId="2" fillId="0" borderId="2" xfId="0" applyNumberFormat="1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19" fillId="0" borderId="2" xfId="0" applyFont="1" applyBorder="1" applyAlignment="1">
      <alignment horizontal="left" vertical="top" textRotation="90" wrapText="1"/>
    </xf>
    <xf numFmtId="0" fontId="25" fillId="0" borderId="0" xfId="0" applyFont="1" applyAlignment="1"/>
    <xf numFmtId="0" fontId="15" fillId="3" borderId="2" xfId="0" applyFont="1" applyFill="1" applyBorder="1" applyAlignment="1">
      <alignment horizontal="left" vertical="top" wrapText="1"/>
    </xf>
    <xf numFmtId="0" fontId="15" fillId="2" borderId="2" xfId="0" applyFont="1" applyFill="1" applyBorder="1" applyAlignment="1">
      <alignment horizontal="left" vertical="top" wrapText="1"/>
    </xf>
    <xf numFmtId="17" fontId="2" fillId="0" borderId="2" xfId="0" applyNumberFormat="1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26" fillId="0" borderId="2" xfId="0" applyFont="1" applyBorder="1" applyAlignment="1">
      <alignment horizontal="justify" vertical="justify"/>
    </xf>
    <xf numFmtId="0" fontId="27" fillId="0" borderId="0" xfId="0" applyFont="1" applyAlignment="1">
      <alignment horizontal="justify" vertical="justify"/>
    </xf>
    <xf numFmtId="0" fontId="19" fillId="0" borderId="2" xfId="0" applyFont="1" applyBorder="1" applyAlignment="1">
      <alignment horizontal="justify" vertical="top"/>
    </xf>
    <xf numFmtId="0" fontId="19" fillId="0" borderId="2" xfId="0" applyFont="1" applyBorder="1" applyAlignment="1">
      <alignment horizontal="left" vertical="top"/>
    </xf>
    <xf numFmtId="165" fontId="19" fillId="0" borderId="5" xfId="0" applyNumberFormat="1" applyFont="1" applyBorder="1" applyAlignment="1">
      <alignment horizontal="left" vertical="top"/>
    </xf>
    <xf numFmtId="0" fontId="28" fillId="0" borderId="2" xfId="0" applyFont="1" applyBorder="1" applyAlignment="1">
      <alignment horizontal="left" vertical="top"/>
    </xf>
    <xf numFmtId="0" fontId="28" fillId="2" borderId="2" xfId="0" applyFont="1" applyFill="1" applyBorder="1" applyAlignment="1">
      <alignment horizontal="left" vertical="top"/>
    </xf>
    <xf numFmtId="165" fontId="28" fillId="2" borderId="5" xfId="0" applyNumberFormat="1" applyFont="1" applyFill="1" applyBorder="1" applyAlignment="1">
      <alignment horizontal="left" vertical="top"/>
    </xf>
    <xf numFmtId="165" fontId="28" fillId="0" borderId="5" xfId="0" applyNumberFormat="1" applyFont="1" applyBorder="1" applyAlignment="1">
      <alignment horizontal="left" vertical="top"/>
    </xf>
    <xf numFmtId="165" fontId="19" fillId="0" borderId="2" xfId="0" applyNumberFormat="1" applyFont="1" applyBorder="1" applyAlignment="1">
      <alignment horizontal="left" vertical="top"/>
    </xf>
    <xf numFmtId="0" fontId="29" fillId="0" borderId="2" xfId="0" applyFont="1" applyBorder="1" applyAlignment="1">
      <alignment horizontal="left" vertical="top"/>
    </xf>
    <xf numFmtId="0" fontId="27" fillId="0" borderId="0" xfId="0" applyFont="1" applyAlignment="1">
      <alignment horizontal="left" vertical="top"/>
    </xf>
    <xf numFmtId="0" fontId="24" fillId="0" borderId="0" xfId="0" applyFont="1"/>
    <xf numFmtId="166" fontId="28" fillId="0" borderId="2" xfId="0" applyNumberFormat="1" applyFont="1" applyBorder="1" applyAlignment="1">
      <alignment horizontal="left" vertical="top"/>
    </xf>
    <xf numFmtId="164" fontId="19" fillId="0" borderId="2" xfId="0" applyNumberFormat="1" applyFont="1" applyBorder="1" applyAlignment="1">
      <alignment horizontal="left" vertical="top"/>
    </xf>
    <xf numFmtId="0" fontId="19" fillId="0" borderId="2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9" fillId="0" borderId="2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justify" vertical="justify"/>
    </xf>
    <xf numFmtId="0" fontId="1" fillId="0" borderId="2" xfId="0" applyFont="1" applyBorder="1" applyAlignment="1">
      <alignment horizontal="left" vertical="top"/>
    </xf>
    <xf numFmtId="0" fontId="31" fillId="0" borderId="2" xfId="0" applyFont="1" applyBorder="1" applyAlignment="1">
      <alignment horizontal="center" vertical="center" textRotation="90"/>
    </xf>
    <xf numFmtId="0" fontId="32" fillId="0" borderId="2" xfId="0" applyFont="1" applyBorder="1" applyAlignment="1">
      <alignment horizontal="left" vertical="top"/>
    </xf>
    <xf numFmtId="0" fontId="33" fillId="0" borderId="2" xfId="0" applyFont="1" applyBorder="1" applyAlignment="1">
      <alignment horizontal="left" vertical="top" wrapText="1"/>
    </xf>
    <xf numFmtId="0" fontId="33" fillId="0" borderId="2" xfId="0" applyFont="1" applyBorder="1" applyAlignment="1">
      <alignment horizontal="left" vertical="top"/>
    </xf>
    <xf numFmtId="0" fontId="32" fillId="0" borderId="0" xfId="0" applyFont="1" applyAlignment="1">
      <alignment horizontal="left" vertical="top"/>
    </xf>
    <xf numFmtId="0" fontId="7" fillId="0" borderId="2" xfId="0" applyFont="1" applyBorder="1" applyAlignment="1">
      <alignment horizontal="left" vertical="top" wrapText="1"/>
    </xf>
    <xf numFmtId="0" fontId="32" fillId="0" borderId="2" xfId="0" applyFont="1" applyBorder="1" applyAlignment="1">
      <alignment horizontal="left" vertical="top" wrapText="1"/>
    </xf>
    <xf numFmtId="164" fontId="19" fillId="0" borderId="2" xfId="0" applyNumberFormat="1" applyFont="1" applyBorder="1" applyAlignment="1">
      <alignment horizontal="center" vertical="center"/>
    </xf>
    <xf numFmtId="164" fontId="19" fillId="0" borderId="2" xfId="0" applyNumberFormat="1" applyFont="1" applyBorder="1" applyAlignment="1">
      <alignment horizontal="center" vertical="top"/>
    </xf>
    <xf numFmtId="0" fontId="19" fillId="0" borderId="2" xfId="0" applyFont="1" applyBorder="1" applyAlignment="1">
      <alignment horizontal="center" vertical="top"/>
    </xf>
    <xf numFmtId="0" fontId="18" fillId="0" borderId="2" xfId="0" applyNumberFormat="1" applyFont="1" applyBorder="1" applyAlignment="1">
      <alignment horizontal="center" vertical="top"/>
    </xf>
    <xf numFmtId="164" fontId="19" fillId="0" borderId="2" xfId="0" applyNumberFormat="1" applyFont="1" applyBorder="1" applyAlignment="1">
      <alignment horizontal="left" vertical="top" wrapText="1"/>
    </xf>
    <xf numFmtId="164" fontId="19" fillId="2" borderId="2" xfId="0" applyNumberFormat="1" applyFont="1" applyFill="1" applyBorder="1" applyAlignment="1">
      <alignment horizontal="left" vertical="top"/>
    </xf>
    <xf numFmtId="164" fontId="16" fillId="0" borderId="2" xfId="0" applyNumberFormat="1" applyFont="1" applyBorder="1" applyAlignment="1">
      <alignment horizontal="left" vertical="top" wrapText="1"/>
    </xf>
    <xf numFmtId="164" fontId="22" fillId="0" borderId="0" xfId="0" applyNumberFormat="1" applyFont="1"/>
    <xf numFmtId="0" fontId="28" fillId="0" borderId="2" xfId="0" applyFont="1" applyBorder="1" applyAlignment="1">
      <alignment horizontal="left" vertical="top" wrapText="1"/>
    </xf>
    <xf numFmtId="0" fontId="28" fillId="2" borderId="2" xfId="0" applyFont="1" applyFill="1" applyBorder="1" applyAlignment="1">
      <alignment horizontal="left" vertical="top" wrapText="1"/>
    </xf>
    <xf numFmtId="17" fontId="28" fillId="0" borderId="2" xfId="0" applyNumberFormat="1" applyFont="1" applyBorder="1" applyAlignment="1">
      <alignment horizontal="left" vertical="top" wrapText="1"/>
    </xf>
    <xf numFmtId="0" fontId="30" fillId="0" borderId="2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 wrapText="1"/>
    </xf>
    <xf numFmtId="0" fontId="24" fillId="0" borderId="0" xfId="0" applyFont="1" applyAlignment="1"/>
    <xf numFmtId="0" fontId="35" fillId="0" borderId="2" xfId="0" applyFont="1" applyBorder="1" applyAlignment="1">
      <alignment horizontal="left" vertical="top"/>
    </xf>
    <xf numFmtId="0" fontId="36" fillId="0" borderId="2" xfId="0" applyFont="1" applyBorder="1" applyAlignment="1">
      <alignment horizontal="left" vertical="top" wrapText="1"/>
    </xf>
    <xf numFmtId="0" fontId="35" fillId="0" borderId="2" xfId="0" applyFont="1" applyBorder="1" applyAlignment="1">
      <alignment horizontal="center" vertical="center" textRotation="90"/>
    </xf>
    <xf numFmtId="0" fontId="37" fillId="0" borderId="2" xfId="0" applyFont="1" applyBorder="1" applyAlignment="1">
      <alignment horizontal="left" vertical="top"/>
    </xf>
    <xf numFmtId="0" fontId="27" fillId="0" borderId="2" xfId="0" applyFont="1" applyBorder="1" applyAlignment="1">
      <alignment horizontal="left" vertical="top" wrapText="1"/>
    </xf>
    <xf numFmtId="164" fontId="35" fillId="0" borderId="2" xfId="0" applyNumberFormat="1" applyFont="1" applyBorder="1" applyAlignment="1">
      <alignment horizontal="left" vertical="top"/>
    </xf>
    <xf numFmtId="0" fontId="37" fillId="0" borderId="2" xfId="0" applyFont="1" applyBorder="1" applyAlignment="1">
      <alignment horizontal="left" vertical="top" wrapText="1"/>
    </xf>
    <xf numFmtId="0" fontId="37" fillId="0" borderId="0" xfId="0" applyFont="1" applyAlignment="1">
      <alignment horizontal="left" vertical="top"/>
    </xf>
    <xf numFmtId="166" fontId="10" fillId="0" borderId="2" xfId="0" applyNumberFormat="1" applyFont="1" applyBorder="1" applyAlignment="1">
      <alignment horizontal="justify" vertical="top"/>
    </xf>
    <xf numFmtId="166" fontId="28" fillId="2" borderId="2" xfId="0" applyNumberFormat="1" applyFont="1" applyFill="1" applyBorder="1" applyAlignment="1">
      <alignment horizontal="left" vertical="top"/>
    </xf>
    <xf numFmtId="166" fontId="27" fillId="0" borderId="2" xfId="0" applyNumberFormat="1" applyFont="1" applyBorder="1" applyAlignment="1">
      <alignment horizontal="left" vertical="top"/>
    </xf>
    <xf numFmtId="166" fontId="30" fillId="0" borderId="2" xfId="0" applyNumberFormat="1" applyFont="1" applyBorder="1" applyAlignment="1">
      <alignment horizontal="left" vertical="top"/>
    </xf>
    <xf numFmtId="166" fontId="19" fillId="0" borderId="2" xfId="0" applyNumberFormat="1" applyFont="1" applyBorder="1" applyAlignment="1">
      <alignment horizontal="left" vertical="top"/>
    </xf>
    <xf numFmtId="166" fontId="10" fillId="0" borderId="2" xfId="0" applyNumberFormat="1" applyFont="1" applyBorder="1" applyAlignment="1">
      <alignment horizontal="left" vertical="top"/>
    </xf>
    <xf numFmtId="166" fontId="0" fillId="0" borderId="0" xfId="0" applyNumberFormat="1"/>
    <xf numFmtId="166" fontId="6" fillId="0" borderId="2" xfId="0" applyNumberFormat="1" applyFont="1" applyBorder="1" applyAlignment="1">
      <alignment horizontal="left" vertical="top"/>
    </xf>
    <xf numFmtId="166" fontId="2" fillId="0" borderId="2" xfId="0" applyNumberFormat="1" applyFont="1" applyBorder="1" applyAlignment="1">
      <alignment horizontal="left" vertical="top"/>
    </xf>
    <xf numFmtId="166" fontId="28" fillId="0" borderId="2" xfId="0" applyNumberFormat="1" applyFont="1" applyBorder="1" applyAlignment="1">
      <alignment horizontal="left" vertical="top" wrapText="1"/>
    </xf>
    <xf numFmtId="0" fontId="39" fillId="0" borderId="2" xfId="0" applyFont="1" applyBorder="1" applyAlignment="1">
      <alignment horizontal="left" vertical="top" wrapText="1"/>
    </xf>
    <xf numFmtId="0" fontId="40" fillId="0" borderId="2" xfId="0" applyFont="1" applyBorder="1" applyAlignment="1">
      <alignment horizontal="left" vertical="top" wrapText="1"/>
    </xf>
    <xf numFmtId="16" fontId="35" fillId="0" borderId="2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4" fontId="43" fillId="0" borderId="2" xfId="0" applyNumberFormat="1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/>
    </xf>
    <xf numFmtId="166" fontId="40" fillId="0" borderId="2" xfId="0" applyNumberFormat="1" applyFont="1" applyBorder="1" applyAlignment="1">
      <alignment horizontal="left" vertical="top"/>
    </xf>
    <xf numFmtId="0" fontId="10" fillId="0" borderId="2" xfId="0" applyFont="1" applyBorder="1" applyAlignment="1">
      <alignment horizontal="justify" vertical="top" textRotation="90"/>
    </xf>
    <xf numFmtId="0" fontId="10" fillId="0" borderId="5" xfId="0" applyFont="1" applyBorder="1" applyAlignment="1">
      <alignment horizontal="left" vertical="top" textRotation="90" wrapText="1"/>
    </xf>
    <xf numFmtId="165" fontId="5" fillId="0" borderId="2" xfId="0" applyNumberFormat="1" applyFont="1" applyBorder="1" applyAlignment="1">
      <alignment horizontal="left" vertical="top"/>
    </xf>
    <xf numFmtId="166" fontId="44" fillId="0" borderId="2" xfId="0" applyNumberFormat="1" applyFont="1" applyBorder="1" applyAlignment="1">
      <alignment horizontal="left" vertical="top"/>
    </xf>
    <xf numFmtId="0" fontId="23" fillId="0" borderId="0" xfId="0" applyFont="1" applyBorder="1" applyAlignment="1">
      <alignment horizontal="left" vertical="top" wrapText="1"/>
    </xf>
    <xf numFmtId="0" fontId="20" fillId="0" borderId="0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 textRotation="90"/>
    </xf>
    <xf numFmtId="0" fontId="2" fillId="0" borderId="0" xfId="0" applyFont="1" applyBorder="1" applyAlignment="1">
      <alignment horizontal="left" vertical="top"/>
    </xf>
    <xf numFmtId="164" fontId="2" fillId="0" borderId="0" xfId="0" applyNumberFormat="1" applyFont="1" applyBorder="1" applyAlignment="1">
      <alignment horizontal="left" vertical="top"/>
    </xf>
    <xf numFmtId="164" fontId="2" fillId="0" borderId="0" xfId="0" applyNumberFormat="1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17" fontId="2" fillId="0" borderId="0" xfId="0" applyNumberFormat="1" applyFont="1" applyBorder="1" applyAlignment="1">
      <alignment horizontal="left" vertical="top"/>
    </xf>
    <xf numFmtId="0" fontId="10" fillId="0" borderId="0" xfId="0" applyFont="1" applyBorder="1" applyAlignment="1">
      <alignment horizontal="left" vertical="top"/>
    </xf>
    <xf numFmtId="165" fontId="10" fillId="0" borderId="0" xfId="0" applyNumberFormat="1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45" fillId="0" borderId="0" xfId="0" applyFont="1" applyAlignment="1">
      <alignment horizontal="left" vertical="top" wrapText="1"/>
    </xf>
    <xf numFmtId="164" fontId="31" fillId="0" borderId="2" xfId="0" applyNumberFormat="1" applyFont="1" applyBorder="1" applyAlignment="1">
      <alignment horizontal="left" vertical="top" wrapText="1"/>
    </xf>
    <xf numFmtId="0" fontId="5" fillId="0" borderId="2" xfId="0" applyFont="1" applyBorder="1" applyAlignment="1">
      <alignment horizontal="center" textRotation="90"/>
    </xf>
    <xf numFmtId="0" fontId="15" fillId="0" borderId="0" xfId="0" applyFont="1" applyAlignment="1">
      <alignment horizontal="left" vertical="top" wrapText="1"/>
    </xf>
    <xf numFmtId="0" fontId="43" fillId="0" borderId="2" xfId="0" applyFont="1" applyBorder="1" applyAlignment="1">
      <alignment horizontal="left" vertical="top"/>
    </xf>
    <xf numFmtId="166" fontId="18" fillId="0" borderId="2" xfId="0" applyNumberFormat="1" applyFont="1" applyBorder="1" applyAlignment="1">
      <alignment horizontal="center" vertical="top"/>
    </xf>
    <xf numFmtId="0" fontId="47" fillId="0" borderId="2" xfId="0" applyNumberFormat="1" applyFont="1" applyBorder="1" applyAlignment="1">
      <alignment horizontal="center" vertical="center" textRotation="90"/>
    </xf>
    <xf numFmtId="0" fontId="47" fillId="0" borderId="2" xfId="0" applyNumberFormat="1" applyFont="1" applyBorder="1" applyAlignment="1">
      <alignment horizontal="center" vertical="top"/>
    </xf>
    <xf numFmtId="0" fontId="47" fillId="0" borderId="2" xfId="0" applyFont="1" applyBorder="1" applyAlignment="1">
      <alignment horizontal="center" vertical="top"/>
    </xf>
    <xf numFmtId="0" fontId="46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center" textRotation="90" wrapText="1"/>
    </xf>
    <xf numFmtId="0" fontId="0" fillId="0" borderId="2" xfId="0" applyBorder="1" applyAlignment="1">
      <alignment horizontal="left" vertical="top"/>
    </xf>
    <xf numFmtId="0" fontId="15" fillId="0" borderId="0" xfId="0" applyFont="1" applyBorder="1" applyAlignment="1">
      <alignment horizontal="left" vertical="top" wrapText="1"/>
    </xf>
    <xf numFmtId="0" fontId="16" fillId="0" borderId="0" xfId="0" applyFont="1" applyBorder="1" applyAlignment="1">
      <alignment horizontal="center" vertical="center" textRotation="90"/>
    </xf>
    <xf numFmtId="0" fontId="3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164" fontId="30" fillId="0" borderId="0" xfId="0" applyNumberFormat="1" applyFont="1" applyBorder="1" applyAlignment="1">
      <alignment horizontal="left" vertical="top"/>
    </xf>
    <xf numFmtId="164" fontId="30" fillId="0" borderId="0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17" fontId="1" fillId="0" borderId="0" xfId="0" applyNumberFormat="1" applyFont="1" applyBorder="1" applyAlignment="1">
      <alignment horizontal="left" vertical="top"/>
    </xf>
    <xf numFmtId="0" fontId="16" fillId="0" borderId="0" xfId="0" applyFont="1" applyBorder="1" applyAlignment="1">
      <alignment horizontal="left" vertical="top"/>
    </xf>
    <xf numFmtId="165" fontId="16" fillId="0" borderId="0" xfId="0" applyNumberFormat="1" applyFont="1" applyBorder="1" applyAlignment="1">
      <alignment horizontal="left" vertical="top"/>
    </xf>
    <xf numFmtId="0" fontId="32" fillId="0" borderId="0" xfId="0" applyFont="1" applyBorder="1" applyAlignment="1">
      <alignment horizontal="left" vertical="top"/>
    </xf>
    <xf numFmtId="0" fontId="38" fillId="0" borderId="0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textRotation="90" wrapText="1"/>
    </xf>
    <xf numFmtId="0" fontId="19" fillId="0" borderId="0" xfId="0" applyFont="1" applyBorder="1" applyAlignment="1">
      <alignment horizontal="center" vertical="center" textRotation="90"/>
    </xf>
    <xf numFmtId="17" fontId="28" fillId="0" borderId="0" xfId="0" applyNumberFormat="1" applyFont="1" applyBorder="1" applyAlignment="1">
      <alignment horizontal="left" vertical="top" wrapText="1"/>
    </xf>
    <xf numFmtId="166" fontId="28" fillId="0" borderId="0" xfId="0" applyNumberFormat="1" applyFont="1" applyBorder="1" applyAlignment="1">
      <alignment horizontal="left" vertical="top"/>
    </xf>
    <xf numFmtId="164" fontId="19" fillId="0" borderId="0" xfId="0" applyNumberFormat="1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/>
    </xf>
    <xf numFmtId="165" fontId="19" fillId="0" borderId="0" xfId="0" applyNumberFormat="1" applyFont="1" applyBorder="1" applyAlignment="1">
      <alignment horizontal="left" vertical="top"/>
    </xf>
    <xf numFmtId="0" fontId="45" fillId="0" borderId="0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center" vertical="center" textRotation="90" wrapText="1"/>
    </xf>
    <xf numFmtId="0" fontId="28" fillId="0" borderId="0" xfId="0" applyFont="1" applyBorder="1" applyAlignment="1">
      <alignment horizontal="left" vertical="top" wrapText="1"/>
    </xf>
    <xf numFmtId="164" fontId="19" fillId="0" borderId="0" xfId="0" applyNumberFormat="1" applyFont="1" applyBorder="1" applyAlignment="1">
      <alignment horizontal="left" vertical="top"/>
    </xf>
    <xf numFmtId="0" fontId="34" fillId="0" borderId="0" xfId="0" applyFont="1" applyBorder="1" applyAlignment="1">
      <alignment horizontal="left" vertical="top" wrapText="1"/>
    </xf>
    <xf numFmtId="166" fontId="28" fillId="0" borderId="0" xfId="0" applyNumberFormat="1" applyFont="1" applyBorder="1" applyAlignment="1">
      <alignment horizontal="left" vertical="top" wrapText="1"/>
    </xf>
    <xf numFmtId="0" fontId="25" fillId="0" borderId="0" xfId="0" applyFont="1" applyBorder="1" applyAlignment="1">
      <alignment horizontal="left" vertical="top" wrapText="1"/>
    </xf>
    <xf numFmtId="0" fontId="31" fillId="0" borderId="0" xfId="0" applyFont="1" applyBorder="1" applyAlignment="1">
      <alignment horizontal="center" vertical="center" textRotation="90"/>
    </xf>
    <xf numFmtId="0" fontId="33" fillId="0" borderId="0" xfId="0" applyFont="1" applyBorder="1" applyAlignment="1">
      <alignment horizontal="left" vertical="top" wrapText="1"/>
    </xf>
    <xf numFmtId="166" fontId="6" fillId="0" borderId="0" xfId="0" applyNumberFormat="1" applyFont="1" applyBorder="1" applyAlignment="1">
      <alignment horizontal="left" vertical="top"/>
    </xf>
    <xf numFmtId="164" fontId="31" fillId="0" borderId="0" xfId="0" applyNumberFormat="1" applyFont="1" applyBorder="1" applyAlignment="1">
      <alignment horizontal="left" vertical="top"/>
    </xf>
    <xf numFmtId="0" fontId="7" fillId="0" borderId="0" xfId="0" applyFont="1" applyBorder="1" applyAlignment="1">
      <alignment horizontal="left" vertical="top" wrapText="1"/>
    </xf>
    <xf numFmtId="0" fontId="33" fillId="0" borderId="0" xfId="0" applyFont="1" applyBorder="1" applyAlignment="1">
      <alignment horizontal="left" vertical="top"/>
    </xf>
    <xf numFmtId="14" fontId="48" fillId="0" borderId="2" xfId="0" applyNumberFormat="1" applyFont="1" applyBorder="1" applyAlignment="1">
      <alignment horizontal="left" vertical="top"/>
    </xf>
    <xf numFmtId="14" fontId="49" fillId="0" borderId="2" xfId="0" applyNumberFormat="1" applyFont="1" applyBorder="1" applyAlignment="1">
      <alignment horizontal="left" vertical="top"/>
    </xf>
    <xf numFmtId="0" fontId="49" fillId="0" borderId="2" xfId="0" applyFont="1" applyBorder="1" applyAlignment="1">
      <alignment horizontal="center" vertical="center" textRotation="90"/>
    </xf>
    <xf numFmtId="16" fontId="28" fillId="0" borderId="2" xfId="0" applyNumberFormat="1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 vertical="top" wrapText="1"/>
    </xf>
    <xf numFmtId="0" fontId="24" fillId="0" borderId="2" xfId="0" applyFont="1" applyBorder="1" applyAlignment="1">
      <alignment horizontal="left" vertical="top" wrapText="1"/>
    </xf>
    <xf numFmtId="16" fontId="51" fillId="0" borderId="2" xfId="0" applyNumberFormat="1" applyFont="1" applyBorder="1" applyAlignment="1">
      <alignment horizontal="left" vertical="top"/>
    </xf>
    <xf numFmtId="0" fontId="50" fillId="0" borderId="2" xfId="0" applyFont="1" applyBorder="1" applyAlignment="1">
      <alignment horizontal="left" vertical="top" wrapText="1"/>
    </xf>
    <xf numFmtId="17" fontId="39" fillId="0" borderId="2" xfId="0" applyNumberFormat="1" applyFont="1" applyBorder="1" applyAlignment="1">
      <alignment horizontal="left" vertical="top"/>
    </xf>
    <xf numFmtId="0" fontId="52" fillId="0" borderId="2" xfId="0" applyFont="1" applyBorder="1" applyAlignment="1">
      <alignment horizontal="left" vertical="top" wrapText="1"/>
    </xf>
    <xf numFmtId="0" fontId="15" fillId="0" borderId="2" xfId="0" applyFont="1" applyBorder="1" applyAlignment="1">
      <alignment vertical="top" wrapText="1"/>
    </xf>
    <xf numFmtId="166" fontId="19" fillId="0" borderId="2" xfId="0" applyNumberFormat="1" applyFont="1" applyBorder="1" applyAlignment="1">
      <alignment horizontal="left" vertical="top" wrapText="1"/>
    </xf>
    <xf numFmtId="0" fontId="18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textRotation="90"/>
    </xf>
    <xf numFmtId="0" fontId="13" fillId="0" borderId="0" xfId="0" applyFont="1" applyAlignment="1">
      <alignment horizontal="left" vertical="top"/>
    </xf>
    <xf numFmtId="0" fontId="10" fillId="0" borderId="2" xfId="0" applyFont="1" applyBorder="1" applyAlignment="1">
      <alignment horizontal="justify" vertical="top"/>
    </xf>
    <xf numFmtId="0" fontId="10" fillId="0" borderId="2" xfId="0" applyFont="1" applyBorder="1" applyAlignment="1">
      <alignment horizontal="justify" vertical="justify"/>
    </xf>
    <xf numFmtId="0" fontId="2" fillId="0" borderId="0" xfId="0" applyFont="1" applyBorder="1" applyAlignment="1">
      <alignment vertical="top" wrapText="1"/>
    </xf>
    <xf numFmtId="0" fontId="43" fillId="0" borderId="2" xfId="0" applyFont="1" applyBorder="1" applyAlignment="1">
      <alignment horizontal="center" vertical="top" textRotation="90" wrapText="1"/>
    </xf>
    <xf numFmtId="0" fontId="11" fillId="0" borderId="4" xfId="0" applyFont="1" applyBorder="1" applyAlignment="1">
      <alignment horizontal="left" vertical="top"/>
    </xf>
    <xf numFmtId="0" fontId="11" fillId="0" borderId="5" xfId="0" applyFont="1" applyBorder="1" applyAlignment="1">
      <alignment horizontal="left" vertical="top"/>
    </xf>
    <xf numFmtId="0" fontId="10" fillId="0" borderId="0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justify" vertical="justify"/>
    </xf>
    <xf numFmtId="0" fontId="9" fillId="0" borderId="4" xfId="0" applyFont="1" applyBorder="1" applyAlignment="1">
      <alignment horizontal="justify" vertical="justify"/>
    </xf>
    <xf numFmtId="0" fontId="53" fillId="0" borderId="4" xfId="0" applyFont="1" applyBorder="1" applyAlignment="1">
      <alignment horizontal="left" vertical="top" wrapText="1"/>
    </xf>
    <xf numFmtId="0" fontId="53" fillId="0" borderId="3" xfId="0" applyFont="1" applyBorder="1" applyAlignment="1">
      <alignment horizontal="left" vertical="top" wrapText="1"/>
    </xf>
    <xf numFmtId="0" fontId="53" fillId="0" borderId="5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717F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8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P1" sqref="P1"/>
    </sheetView>
  </sheetViews>
  <sheetFormatPr defaultRowHeight="15.75" x14ac:dyDescent="0.25"/>
  <cols>
    <col min="1" max="1" width="3.7109375" customWidth="1"/>
    <col min="2" max="2" width="12.140625" style="7" customWidth="1"/>
    <col min="3" max="3" width="5.140625" customWidth="1"/>
    <col min="4" max="4" width="15.42578125" style="46" customWidth="1"/>
    <col min="5" max="5" width="6.140625" style="14" customWidth="1"/>
    <col min="6" max="6" width="5.28515625" customWidth="1"/>
    <col min="7" max="7" width="5.5703125" bestFit="1" customWidth="1"/>
    <col min="8" max="8" width="8.85546875" customWidth="1"/>
    <col min="9" max="9" width="8.42578125" style="92" customWidth="1"/>
    <col min="10" max="11" width="10.7109375" style="107" bestFit="1" customWidth="1"/>
    <col min="12" max="12" width="9.140625" style="107" customWidth="1"/>
    <col min="13" max="13" width="10.140625" style="86" bestFit="1" customWidth="1"/>
    <col min="14" max="14" width="8.42578125" customWidth="1"/>
    <col min="15" max="15" width="12.140625" style="63" customWidth="1"/>
    <col min="16" max="16" width="16.7109375" customWidth="1"/>
    <col min="17" max="17" width="6.140625" customWidth="1"/>
    <col min="18" max="18" width="7.85546875" customWidth="1"/>
    <col min="19" max="19" width="7" customWidth="1"/>
    <col min="20" max="20" width="7" style="63" customWidth="1"/>
    <col min="21" max="21" width="6.28515625" style="63" customWidth="1"/>
    <col min="38" max="38" width="9.28515625" bestFit="1" customWidth="1"/>
    <col min="40" max="41" width="9.42578125" bestFit="1" customWidth="1"/>
  </cols>
  <sheetData>
    <row r="1" spans="1:21" ht="19.5" thickBot="1" x14ac:dyDescent="0.3">
      <c r="A1" s="200" t="s">
        <v>32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1"/>
      <c r="P1" s="70">
        <v>44682</v>
      </c>
      <c r="Q1" s="4"/>
      <c r="R1" s="2"/>
      <c r="S1" s="2"/>
      <c r="T1" s="51"/>
      <c r="U1" s="52"/>
    </row>
    <row r="2" spans="1:21" ht="63" x14ac:dyDescent="0.25">
      <c r="A2" s="194" t="s">
        <v>21</v>
      </c>
      <c r="B2" s="6" t="s">
        <v>717</v>
      </c>
      <c r="C2" s="193" t="s">
        <v>304</v>
      </c>
      <c r="D2" s="15" t="s">
        <v>720</v>
      </c>
      <c r="E2" s="8" t="s">
        <v>136</v>
      </c>
      <c r="F2" s="118" t="s">
        <v>22</v>
      </c>
      <c r="G2" s="3" t="s">
        <v>608</v>
      </c>
      <c r="H2" s="193" t="s">
        <v>745</v>
      </c>
      <c r="I2" s="53" t="s">
        <v>176</v>
      </c>
      <c r="J2" s="101" t="s">
        <v>60</v>
      </c>
      <c r="K2" s="101" t="s">
        <v>43</v>
      </c>
      <c r="L2" s="101" t="s">
        <v>177</v>
      </c>
      <c r="M2" s="1" t="s">
        <v>178</v>
      </c>
      <c r="N2" s="118" t="s">
        <v>175</v>
      </c>
      <c r="O2" s="53" t="s">
        <v>179</v>
      </c>
      <c r="P2" s="5" t="s">
        <v>61</v>
      </c>
      <c r="Q2" s="193" t="s">
        <v>46</v>
      </c>
      <c r="R2" s="193" t="s">
        <v>306</v>
      </c>
      <c r="S2" s="193" t="s">
        <v>180</v>
      </c>
      <c r="T2" s="53" t="s">
        <v>62</v>
      </c>
      <c r="U2" s="119" t="s">
        <v>375</v>
      </c>
    </row>
    <row r="3" spans="1:21" s="63" customFormat="1" ht="12.75" x14ac:dyDescent="0.2">
      <c r="A3" s="66">
        <v>1</v>
      </c>
      <c r="B3" s="66">
        <f>+A3+1</f>
        <v>2</v>
      </c>
      <c r="C3" s="66">
        <f t="shared" ref="C3:T3" si="0">+B3+1</f>
        <v>3</v>
      </c>
      <c r="D3" s="68">
        <f>+C3+1</f>
        <v>4</v>
      </c>
      <c r="E3" s="66">
        <f t="shared" si="0"/>
        <v>5</v>
      </c>
      <c r="F3" s="66">
        <f t="shared" si="0"/>
        <v>6</v>
      </c>
      <c r="G3" s="66">
        <f t="shared" si="0"/>
        <v>7</v>
      </c>
      <c r="H3" s="66">
        <f t="shared" si="0"/>
        <v>8</v>
      </c>
      <c r="I3" s="66">
        <f t="shared" si="0"/>
        <v>9</v>
      </c>
      <c r="J3" s="69">
        <f t="shared" si="0"/>
        <v>10</v>
      </c>
      <c r="K3" s="69">
        <f t="shared" si="0"/>
        <v>11</v>
      </c>
      <c r="L3" s="69">
        <f t="shared" si="0"/>
        <v>12</v>
      </c>
      <c r="M3" s="69">
        <v>13</v>
      </c>
      <c r="N3" s="66">
        <f t="shared" si="0"/>
        <v>14</v>
      </c>
      <c r="O3" s="66">
        <f t="shared" si="0"/>
        <v>15</v>
      </c>
      <c r="P3" s="66">
        <f t="shared" si="0"/>
        <v>16</v>
      </c>
      <c r="Q3" s="66">
        <f t="shared" si="0"/>
        <v>17</v>
      </c>
      <c r="R3" s="66">
        <f t="shared" si="0"/>
        <v>18</v>
      </c>
      <c r="S3" s="66">
        <f t="shared" si="0"/>
        <v>19</v>
      </c>
      <c r="T3" s="66">
        <f t="shared" si="0"/>
        <v>20</v>
      </c>
      <c r="U3" s="67">
        <v>21</v>
      </c>
    </row>
    <row r="4" spans="1:21" s="44" customFormat="1" ht="67.5" x14ac:dyDescent="0.25">
      <c r="A4" s="22">
        <v>1</v>
      </c>
      <c r="B4" s="21" t="s">
        <v>63</v>
      </c>
      <c r="C4" s="22" t="s">
        <v>305</v>
      </c>
      <c r="D4" s="28" t="s">
        <v>563</v>
      </c>
      <c r="E4" s="8" t="s">
        <v>567</v>
      </c>
      <c r="F4" s="17" t="s">
        <v>76</v>
      </c>
      <c r="G4" s="22" t="s">
        <v>44</v>
      </c>
      <c r="H4" s="22" t="s">
        <v>183</v>
      </c>
      <c r="I4" s="87" t="s">
        <v>568</v>
      </c>
      <c r="J4" s="64">
        <v>24298</v>
      </c>
      <c r="K4" s="64">
        <v>45504</v>
      </c>
      <c r="L4" s="110" t="s">
        <v>578</v>
      </c>
      <c r="M4" s="83" t="s">
        <v>590</v>
      </c>
      <c r="N4" s="25" t="s">
        <v>570</v>
      </c>
      <c r="O4" s="87" t="s">
        <v>571</v>
      </c>
      <c r="P4" s="25" t="s">
        <v>633</v>
      </c>
      <c r="Q4" s="22" t="s">
        <v>68</v>
      </c>
      <c r="R4" s="22" t="s">
        <v>68</v>
      </c>
      <c r="S4" s="22" t="s">
        <v>68</v>
      </c>
      <c r="T4" s="54">
        <v>19881</v>
      </c>
      <c r="U4" s="55">
        <v>44044</v>
      </c>
    </row>
    <row r="5" spans="1:21" s="44" customFormat="1" ht="76.5" x14ac:dyDescent="0.25">
      <c r="A5" s="22">
        <v>2</v>
      </c>
      <c r="B5" s="26" t="s">
        <v>735</v>
      </c>
      <c r="C5" s="22" t="s">
        <v>305</v>
      </c>
      <c r="D5" s="28" t="s">
        <v>572</v>
      </c>
      <c r="E5" s="8" t="s">
        <v>836</v>
      </c>
      <c r="F5" s="22" t="s">
        <v>137</v>
      </c>
      <c r="G5" s="22" t="s">
        <v>47</v>
      </c>
      <c r="H5" s="22" t="s">
        <v>183</v>
      </c>
      <c r="I5" s="87" t="s">
        <v>840</v>
      </c>
      <c r="J5" s="117">
        <v>26410</v>
      </c>
      <c r="K5" s="117">
        <v>11078</v>
      </c>
      <c r="L5" s="117">
        <v>44181</v>
      </c>
      <c r="M5" s="83">
        <v>44669</v>
      </c>
      <c r="N5" s="25" t="s">
        <v>33</v>
      </c>
      <c r="O5" s="87" t="s">
        <v>841</v>
      </c>
      <c r="P5" s="25" t="s">
        <v>842</v>
      </c>
      <c r="Q5" s="22" t="s">
        <v>64</v>
      </c>
      <c r="R5" s="43">
        <v>2007</v>
      </c>
      <c r="S5" s="22"/>
      <c r="T5" s="54">
        <v>89156</v>
      </c>
      <c r="U5" s="55">
        <v>44713</v>
      </c>
    </row>
    <row r="6" spans="1:21" s="44" customFormat="1" ht="90" x14ac:dyDescent="0.25">
      <c r="A6" s="22">
        <v>3</v>
      </c>
      <c r="B6" s="21" t="s">
        <v>67</v>
      </c>
      <c r="C6" s="22" t="s">
        <v>305</v>
      </c>
      <c r="D6" s="28" t="s">
        <v>24</v>
      </c>
      <c r="E6" s="8" t="s">
        <v>25</v>
      </c>
      <c r="F6" s="17" t="s">
        <v>137</v>
      </c>
      <c r="G6" s="22" t="s">
        <v>47</v>
      </c>
      <c r="H6" s="22" t="s">
        <v>182</v>
      </c>
      <c r="I6" s="87" t="s">
        <v>187</v>
      </c>
      <c r="J6" s="109">
        <v>23806</v>
      </c>
      <c r="K6" s="109">
        <v>45016</v>
      </c>
      <c r="L6" s="64" t="s">
        <v>313</v>
      </c>
      <c r="M6" s="65" t="s">
        <v>367</v>
      </c>
      <c r="N6" s="25" t="s">
        <v>33</v>
      </c>
      <c r="O6" s="87" t="s">
        <v>456</v>
      </c>
      <c r="P6" s="25" t="s">
        <v>366</v>
      </c>
      <c r="Q6" s="22" t="s">
        <v>188</v>
      </c>
      <c r="R6" s="27">
        <v>39692</v>
      </c>
      <c r="S6" s="22" t="s">
        <v>192</v>
      </c>
      <c r="T6" s="54">
        <v>16232</v>
      </c>
      <c r="U6" s="55">
        <v>43466</v>
      </c>
    </row>
    <row r="7" spans="1:21" s="44" customFormat="1" ht="57" customHeight="1" x14ac:dyDescent="0.25">
      <c r="A7" s="22">
        <v>4</v>
      </c>
      <c r="B7" s="21" t="s">
        <v>75</v>
      </c>
      <c r="C7" s="22" t="s">
        <v>305</v>
      </c>
      <c r="D7" s="28" t="s">
        <v>692</v>
      </c>
      <c r="E7" s="8" t="s">
        <v>693</v>
      </c>
      <c r="F7" s="22" t="s">
        <v>66</v>
      </c>
      <c r="G7" s="22" t="s">
        <v>131</v>
      </c>
      <c r="H7" s="22" t="s">
        <v>183</v>
      </c>
      <c r="I7" s="87" t="s">
        <v>694</v>
      </c>
      <c r="J7" s="109">
        <v>26759</v>
      </c>
      <c r="K7" s="109">
        <v>11443</v>
      </c>
      <c r="L7" s="64">
        <v>44354</v>
      </c>
      <c r="M7" s="65" t="s">
        <v>695</v>
      </c>
      <c r="N7" s="25" t="s">
        <v>696</v>
      </c>
      <c r="O7" s="87" t="s">
        <v>697</v>
      </c>
      <c r="P7" s="25" t="s">
        <v>757</v>
      </c>
      <c r="Q7" s="22" t="s">
        <v>65</v>
      </c>
      <c r="R7" s="27" t="s">
        <v>699</v>
      </c>
      <c r="S7" s="22" t="s">
        <v>700</v>
      </c>
      <c r="T7" s="54">
        <v>15051</v>
      </c>
      <c r="U7" s="55">
        <v>44470</v>
      </c>
    </row>
    <row r="8" spans="1:21" s="44" customFormat="1" ht="78.75" x14ac:dyDescent="0.25">
      <c r="A8" s="22">
        <v>5</v>
      </c>
      <c r="B8" s="21" t="s">
        <v>72</v>
      </c>
      <c r="C8" s="22" t="s">
        <v>305</v>
      </c>
      <c r="D8" s="28" t="s">
        <v>35</v>
      </c>
      <c r="E8" s="8" t="s">
        <v>144</v>
      </c>
      <c r="F8" s="22" t="s">
        <v>76</v>
      </c>
      <c r="G8" s="22" t="s">
        <v>47</v>
      </c>
      <c r="H8" s="22" t="s">
        <v>181</v>
      </c>
      <c r="I8" s="87" t="s">
        <v>218</v>
      </c>
      <c r="J8" s="109">
        <v>24477</v>
      </c>
      <c r="K8" s="109">
        <v>45688</v>
      </c>
      <c r="L8" s="64" t="s">
        <v>281</v>
      </c>
      <c r="M8" s="65" t="s">
        <v>429</v>
      </c>
      <c r="N8" s="25" t="s">
        <v>52</v>
      </c>
      <c r="O8" s="87" t="s">
        <v>143</v>
      </c>
      <c r="P8" s="25" t="s">
        <v>430</v>
      </c>
      <c r="Q8" s="22" t="s">
        <v>64</v>
      </c>
      <c r="R8" s="22" t="s">
        <v>698</v>
      </c>
      <c r="S8" s="22" t="s">
        <v>219</v>
      </c>
      <c r="T8" s="54">
        <v>56074</v>
      </c>
      <c r="U8" s="55">
        <v>42736</v>
      </c>
    </row>
    <row r="9" spans="1:21" s="44" customFormat="1" ht="73.5" customHeight="1" x14ac:dyDescent="0.25">
      <c r="A9" s="22">
        <v>6</v>
      </c>
      <c r="B9" s="21" t="s">
        <v>402</v>
      </c>
      <c r="C9" s="22" t="s">
        <v>319</v>
      </c>
      <c r="D9" s="28" t="s">
        <v>403</v>
      </c>
      <c r="E9" s="8" t="s">
        <v>404</v>
      </c>
      <c r="F9" s="22" t="s">
        <v>76</v>
      </c>
      <c r="G9" s="22" t="s">
        <v>44</v>
      </c>
      <c r="H9" s="22" t="s">
        <v>183</v>
      </c>
      <c r="I9" s="87" t="s">
        <v>411</v>
      </c>
      <c r="J9" s="109">
        <v>23479</v>
      </c>
      <c r="K9" s="109">
        <v>44681</v>
      </c>
      <c r="L9" s="64" t="s">
        <v>368</v>
      </c>
      <c r="M9" s="65" t="s">
        <v>405</v>
      </c>
      <c r="N9" s="25" t="s">
        <v>240</v>
      </c>
      <c r="O9" s="87" t="s">
        <v>406</v>
      </c>
      <c r="P9" s="25" t="s">
        <v>407</v>
      </c>
      <c r="Q9" s="22" t="s">
        <v>68</v>
      </c>
      <c r="R9" s="22" t="s">
        <v>68</v>
      </c>
      <c r="S9" s="22" t="s">
        <v>68</v>
      </c>
      <c r="T9" s="54">
        <v>17257</v>
      </c>
      <c r="U9" s="55">
        <v>43709</v>
      </c>
    </row>
    <row r="10" spans="1:21" s="44" customFormat="1" ht="78.75" x14ac:dyDescent="0.25">
      <c r="A10" s="22">
        <v>7</v>
      </c>
      <c r="B10" s="21" t="s">
        <v>83</v>
      </c>
      <c r="C10" s="22" t="s">
        <v>319</v>
      </c>
      <c r="D10" s="28" t="s">
        <v>103</v>
      </c>
      <c r="E10" s="8" t="s">
        <v>350</v>
      </c>
      <c r="F10" s="22" t="s">
        <v>76</v>
      </c>
      <c r="G10" s="22" t="s">
        <v>47</v>
      </c>
      <c r="H10" s="22" t="s">
        <v>182</v>
      </c>
      <c r="I10" s="87" t="s">
        <v>347</v>
      </c>
      <c r="J10" s="64">
        <v>25205</v>
      </c>
      <c r="K10" s="64">
        <v>46476</v>
      </c>
      <c r="L10" s="64" t="s">
        <v>279</v>
      </c>
      <c r="M10" s="83">
        <v>44669</v>
      </c>
      <c r="N10" s="25" t="s">
        <v>348</v>
      </c>
      <c r="O10" s="87" t="s">
        <v>349</v>
      </c>
      <c r="P10" s="25" t="s">
        <v>832</v>
      </c>
      <c r="Q10" s="22" t="s">
        <v>65</v>
      </c>
      <c r="R10" s="27" t="s">
        <v>238</v>
      </c>
      <c r="S10" s="22" t="s">
        <v>357</v>
      </c>
      <c r="T10" s="54">
        <v>15168</v>
      </c>
      <c r="U10" s="55">
        <v>43405</v>
      </c>
    </row>
    <row r="11" spans="1:21" s="44" customFormat="1" ht="70.5" customHeight="1" x14ac:dyDescent="0.25">
      <c r="A11" s="22">
        <v>8</v>
      </c>
      <c r="B11" s="21" t="s">
        <v>81</v>
      </c>
      <c r="C11" s="22" t="s">
        <v>305</v>
      </c>
      <c r="D11" s="28" t="s">
        <v>806</v>
      </c>
      <c r="E11" s="10" t="s">
        <v>835</v>
      </c>
      <c r="F11" s="22" t="s">
        <v>66</v>
      </c>
      <c r="G11" s="22" t="s">
        <v>47</v>
      </c>
      <c r="H11" s="22" t="s">
        <v>183</v>
      </c>
      <c r="I11" s="87" t="s">
        <v>814</v>
      </c>
      <c r="J11" s="109">
        <v>27300</v>
      </c>
      <c r="K11" s="109">
        <v>11962</v>
      </c>
      <c r="L11" s="117">
        <v>44131</v>
      </c>
      <c r="M11" s="83" t="s">
        <v>807</v>
      </c>
      <c r="N11" s="49" t="s">
        <v>815</v>
      </c>
      <c r="O11" s="89" t="s">
        <v>816</v>
      </c>
      <c r="P11" s="25" t="s">
        <v>817</v>
      </c>
      <c r="Q11" s="22" t="s">
        <v>64</v>
      </c>
      <c r="R11" s="27" t="s">
        <v>818</v>
      </c>
      <c r="S11" s="30">
        <v>37798</v>
      </c>
      <c r="T11" s="54">
        <v>30514</v>
      </c>
      <c r="U11" s="55">
        <v>44682</v>
      </c>
    </row>
    <row r="12" spans="1:21" s="44" customFormat="1" ht="78.75" customHeight="1" x14ac:dyDescent="0.25">
      <c r="A12" s="22">
        <v>9</v>
      </c>
      <c r="B12" s="21" t="s">
        <v>74</v>
      </c>
      <c r="C12" s="22" t="s">
        <v>305</v>
      </c>
      <c r="D12" s="28" t="s">
        <v>667</v>
      </c>
      <c r="E12" s="8" t="s">
        <v>837</v>
      </c>
      <c r="F12" s="22" t="s">
        <v>137</v>
      </c>
      <c r="G12" s="22" t="s">
        <v>44</v>
      </c>
      <c r="H12" s="22" t="s">
        <v>183</v>
      </c>
      <c r="I12" s="87" t="s">
        <v>215</v>
      </c>
      <c r="J12" s="109">
        <v>24442</v>
      </c>
      <c r="K12" s="109">
        <v>45626</v>
      </c>
      <c r="L12" s="64">
        <v>44117</v>
      </c>
      <c r="M12" s="65">
        <v>44646</v>
      </c>
      <c r="N12" s="25" t="s">
        <v>164</v>
      </c>
      <c r="O12" s="87" t="s">
        <v>838</v>
      </c>
      <c r="P12" s="25" t="s">
        <v>839</v>
      </c>
      <c r="Q12" s="22" t="s">
        <v>64</v>
      </c>
      <c r="R12" s="22">
        <v>2010</v>
      </c>
      <c r="S12" s="30">
        <v>40469</v>
      </c>
      <c r="T12" s="54">
        <v>16010</v>
      </c>
      <c r="U12" s="55">
        <v>44835</v>
      </c>
    </row>
    <row r="13" spans="1:21" s="44" customFormat="1" ht="73.5" customHeight="1" x14ac:dyDescent="0.25">
      <c r="A13" s="22">
        <v>10</v>
      </c>
      <c r="B13" s="21" t="s">
        <v>85</v>
      </c>
      <c r="C13" s="22" t="s">
        <v>305</v>
      </c>
      <c r="D13" s="28" t="s">
        <v>40</v>
      </c>
      <c r="E13" s="8" t="s">
        <v>153</v>
      </c>
      <c r="F13" s="22" t="s">
        <v>137</v>
      </c>
      <c r="G13" s="22" t="s">
        <v>44</v>
      </c>
      <c r="H13" s="22" t="s">
        <v>182</v>
      </c>
      <c r="I13" s="87" t="s">
        <v>302</v>
      </c>
      <c r="J13" s="64">
        <v>23543</v>
      </c>
      <c r="K13" s="64">
        <v>44742</v>
      </c>
      <c r="L13" s="64" t="s">
        <v>269</v>
      </c>
      <c r="M13" s="65" t="s">
        <v>369</v>
      </c>
      <c r="N13" s="25" t="s">
        <v>327</v>
      </c>
      <c r="O13" s="112" t="s">
        <v>154</v>
      </c>
      <c r="P13" s="25" t="s">
        <v>830</v>
      </c>
      <c r="Q13" s="22" t="s">
        <v>64</v>
      </c>
      <c r="R13" s="27">
        <v>40269</v>
      </c>
      <c r="S13" s="22" t="s">
        <v>258</v>
      </c>
      <c r="T13" s="54">
        <v>34900</v>
      </c>
      <c r="U13" s="55">
        <v>42522</v>
      </c>
    </row>
    <row r="14" spans="1:21" s="192" customFormat="1" ht="72" x14ac:dyDescent="0.25">
      <c r="A14" s="22">
        <v>11</v>
      </c>
      <c r="B14" s="21" t="s">
        <v>71</v>
      </c>
      <c r="C14" s="22" t="s">
        <v>305</v>
      </c>
      <c r="D14" s="28" t="s">
        <v>802</v>
      </c>
      <c r="E14" s="191" t="s">
        <v>805</v>
      </c>
      <c r="F14" s="40" t="s">
        <v>137</v>
      </c>
      <c r="G14" s="22" t="s">
        <v>44</v>
      </c>
      <c r="H14" s="22" t="s">
        <v>183</v>
      </c>
      <c r="I14" s="87" t="s">
        <v>827</v>
      </c>
      <c r="J14" s="109">
        <v>24562</v>
      </c>
      <c r="K14" s="109">
        <v>45747</v>
      </c>
      <c r="L14" s="64">
        <v>44105</v>
      </c>
      <c r="M14" s="83" t="s">
        <v>803</v>
      </c>
      <c r="N14" s="35" t="s">
        <v>828</v>
      </c>
      <c r="O14" s="87" t="s">
        <v>829</v>
      </c>
      <c r="P14" s="25" t="s">
        <v>831</v>
      </c>
      <c r="Q14" s="22" t="s">
        <v>64</v>
      </c>
      <c r="R14" s="27">
        <v>40148</v>
      </c>
      <c r="S14" s="30">
        <v>41121</v>
      </c>
      <c r="T14" s="54">
        <v>14913</v>
      </c>
      <c r="U14" s="55">
        <v>44682</v>
      </c>
    </row>
    <row r="15" spans="1:21" s="44" customFormat="1" ht="60.75" x14ac:dyDescent="0.25">
      <c r="A15" s="22">
        <v>12</v>
      </c>
      <c r="B15" s="21" t="s">
        <v>78</v>
      </c>
      <c r="C15" s="22" t="s">
        <v>305</v>
      </c>
      <c r="D15" s="28" t="s">
        <v>213</v>
      </c>
      <c r="E15" s="8" t="s">
        <v>470</v>
      </c>
      <c r="F15" s="17" t="s">
        <v>137</v>
      </c>
      <c r="G15" s="22" t="s">
        <v>131</v>
      </c>
      <c r="H15" s="22" t="s">
        <v>182</v>
      </c>
      <c r="I15" s="87" t="s">
        <v>323</v>
      </c>
      <c r="J15" s="109">
        <v>23775</v>
      </c>
      <c r="K15" s="109">
        <v>8460</v>
      </c>
      <c r="L15" s="64" t="s">
        <v>475</v>
      </c>
      <c r="M15" s="83">
        <v>43861</v>
      </c>
      <c r="N15" s="25" t="s">
        <v>654</v>
      </c>
      <c r="O15" s="87" t="s">
        <v>476</v>
      </c>
      <c r="P15" s="25" t="s">
        <v>756</v>
      </c>
      <c r="Q15" s="22" t="s">
        <v>65</v>
      </c>
      <c r="R15" s="27"/>
      <c r="S15" s="22"/>
      <c r="T15" s="54">
        <v>20869</v>
      </c>
      <c r="U15" s="55">
        <v>43831</v>
      </c>
    </row>
    <row r="16" spans="1:21" s="44" customFormat="1" ht="79.5" customHeight="1" x14ac:dyDescent="0.25">
      <c r="A16" s="22">
        <v>13</v>
      </c>
      <c r="B16" s="21" t="s">
        <v>69</v>
      </c>
      <c r="C16" s="22" t="s">
        <v>319</v>
      </c>
      <c r="D16" s="28" t="s">
        <v>425</v>
      </c>
      <c r="E16" s="8" t="s">
        <v>424</v>
      </c>
      <c r="F16" s="22" t="s">
        <v>137</v>
      </c>
      <c r="G16" s="22" t="s">
        <v>44</v>
      </c>
      <c r="H16" s="22" t="s">
        <v>183</v>
      </c>
      <c r="I16" s="87" t="s">
        <v>214</v>
      </c>
      <c r="J16" s="109">
        <v>23832</v>
      </c>
      <c r="K16" s="109">
        <v>45016</v>
      </c>
      <c r="L16" s="64" t="s">
        <v>360</v>
      </c>
      <c r="M16" s="83" t="s">
        <v>426</v>
      </c>
      <c r="N16" s="25" t="s">
        <v>427</v>
      </c>
      <c r="O16" s="87" t="s">
        <v>428</v>
      </c>
      <c r="P16" s="25" t="s">
        <v>755</v>
      </c>
      <c r="Q16" s="22" t="s">
        <v>65</v>
      </c>
      <c r="R16" s="27">
        <v>39965</v>
      </c>
      <c r="S16" s="27">
        <v>40238</v>
      </c>
      <c r="T16" s="54">
        <v>16049</v>
      </c>
      <c r="U16" s="55">
        <v>43525</v>
      </c>
    </row>
    <row r="17" spans="1:41" s="44" customFormat="1" ht="67.5" x14ac:dyDescent="0.25">
      <c r="A17" s="22">
        <v>14</v>
      </c>
      <c r="B17" s="21" t="s">
        <v>49</v>
      </c>
      <c r="C17" s="22" t="s">
        <v>305</v>
      </c>
      <c r="D17" s="28" t="s">
        <v>498</v>
      </c>
      <c r="E17" s="11" t="s">
        <v>858</v>
      </c>
      <c r="F17" s="22" t="s">
        <v>66</v>
      </c>
      <c r="G17" s="22" t="s">
        <v>44</v>
      </c>
      <c r="H17" s="22" t="s">
        <v>182</v>
      </c>
      <c r="I17" s="87" t="s">
        <v>500</v>
      </c>
      <c r="J17" s="109">
        <v>30306</v>
      </c>
      <c r="K17" s="109">
        <v>14976</v>
      </c>
      <c r="L17" s="64" t="s">
        <v>409</v>
      </c>
      <c r="M17" s="65" t="s">
        <v>499</v>
      </c>
      <c r="N17" s="25" t="s">
        <v>501</v>
      </c>
      <c r="O17" s="87" t="s">
        <v>502</v>
      </c>
      <c r="P17" s="25" t="s">
        <v>503</v>
      </c>
      <c r="Q17" s="22" t="s">
        <v>68</v>
      </c>
      <c r="R17" s="27" t="s">
        <v>68</v>
      </c>
      <c r="S17" s="22" t="s">
        <v>68</v>
      </c>
      <c r="T17" s="56">
        <v>27996</v>
      </c>
      <c r="U17" s="55">
        <v>43983</v>
      </c>
    </row>
    <row r="18" spans="1:41" s="44" customFormat="1" ht="90" customHeight="1" x14ac:dyDescent="0.25">
      <c r="A18" s="22">
        <v>15</v>
      </c>
      <c r="B18" s="21" t="s">
        <v>87</v>
      </c>
      <c r="C18" s="22" t="s">
        <v>319</v>
      </c>
      <c r="D18" s="28" t="s">
        <v>361</v>
      </c>
      <c r="E18" s="11" t="s">
        <v>728</v>
      </c>
      <c r="F18" s="22" t="s">
        <v>66</v>
      </c>
      <c r="G18" s="22" t="s">
        <v>44</v>
      </c>
      <c r="H18" s="22" t="s">
        <v>183</v>
      </c>
      <c r="I18" s="87" t="s">
        <v>362</v>
      </c>
      <c r="J18" s="109">
        <v>24228</v>
      </c>
      <c r="K18" s="109">
        <v>45412</v>
      </c>
      <c r="L18" s="64" t="s">
        <v>363</v>
      </c>
      <c r="M18" s="65">
        <v>44460</v>
      </c>
      <c r="N18" s="25" t="s">
        <v>364</v>
      </c>
      <c r="O18" s="87" t="s">
        <v>365</v>
      </c>
      <c r="P18" s="25" t="s">
        <v>722</v>
      </c>
      <c r="Q18" s="22" t="s">
        <v>65</v>
      </c>
      <c r="R18" s="27">
        <v>39692</v>
      </c>
      <c r="S18" s="27"/>
      <c r="T18" s="54">
        <v>15105</v>
      </c>
      <c r="U18" s="55">
        <v>43101</v>
      </c>
    </row>
    <row r="19" spans="1:41" s="44" customFormat="1" ht="81" customHeight="1" x14ac:dyDescent="0.25">
      <c r="A19" s="22">
        <v>16</v>
      </c>
      <c r="B19" s="21" t="s">
        <v>135</v>
      </c>
      <c r="C19" s="22" t="s">
        <v>319</v>
      </c>
      <c r="D19" s="47" t="s">
        <v>70</v>
      </c>
      <c r="E19" s="8" t="s">
        <v>142</v>
      </c>
      <c r="F19" s="22" t="s">
        <v>76</v>
      </c>
      <c r="G19" s="22" t="s">
        <v>47</v>
      </c>
      <c r="H19" s="22" t="s">
        <v>182</v>
      </c>
      <c r="I19" s="87" t="s">
        <v>202</v>
      </c>
      <c r="J19" s="64">
        <v>24360</v>
      </c>
      <c r="K19" s="117">
        <v>45565</v>
      </c>
      <c r="L19" s="64" t="s">
        <v>312</v>
      </c>
      <c r="M19" s="65" t="s">
        <v>622</v>
      </c>
      <c r="N19" s="25" t="s">
        <v>51</v>
      </c>
      <c r="O19" s="87" t="s">
        <v>141</v>
      </c>
      <c r="P19" s="25" t="s">
        <v>621</v>
      </c>
      <c r="Q19" s="22" t="s">
        <v>64</v>
      </c>
      <c r="R19" s="27">
        <v>37165</v>
      </c>
      <c r="S19" s="22" t="s">
        <v>203</v>
      </c>
      <c r="T19" s="54">
        <v>22336</v>
      </c>
      <c r="U19" s="55">
        <v>43466</v>
      </c>
    </row>
    <row r="20" spans="1:41" s="44" customFormat="1" ht="74.25" customHeight="1" x14ac:dyDescent="0.25">
      <c r="A20" s="22">
        <v>17</v>
      </c>
      <c r="B20" s="21" t="s">
        <v>84</v>
      </c>
      <c r="C20" s="22" t="s">
        <v>319</v>
      </c>
      <c r="D20" s="28" t="s">
        <v>431</v>
      </c>
      <c r="E20" s="8" t="s">
        <v>434</v>
      </c>
      <c r="F20" s="17" t="s">
        <v>66</v>
      </c>
      <c r="G20" s="22" t="s">
        <v>131</v>
      </c>
      <c r="H20" s="22" t="s">
        <v>183</v>
      </c>
      <c r="I20" s="87" t="s">
        <v>435</v>
      </c>
      <c r="J20" s="64">
        <v>24928</v>
      </c>
      <c r="K20" s="117">
        <v>46112</v>
      </c>
      <c r="L20" s="64" t="s">
        <v>436</v>
      </c>
      <c r="M20" s="65" t="s">
        <v>432</v>
      </c>
      <c r="N20" s="25" t="s">
        <v>437</v>
      </c>
      <c r="O20" s="87" t="s">
        <v>438</v>
      </c>
      <c r="P20" s="25" t="s">
        <v>439</v>
      </c>
      <c r="Q20" s="22" t="s">
        <v>65</v>
      </c>
      <c r="R20" s="29" t="s">
        <v>461</v>
      </c>
      <c r="S20" s="22" t="s">
        <v>199</v>
      </c>
      <c r="T20" s="54">
        <v>19578</v>
      </c>
      <c r="U20" s="55">
        <v>43586</v>
      </c>
    </row>
    <row r="21" spans="1:41" s="44" customFormat="1" ht="90" x14ac:dyDescent="0.25">
      <c r="A21" s="22">
        <v>18</v>
      </c>
      <c r="B21" s="21" t="s">
        <v>86</v>
      </c>
      <c r="C21" s="22" t="s">
        <v>305</v>
      </c>
      <c r="D21" s="28" t="s">
        <v>30</v>
      </c>
      <c r="E21" s="8" t="s">
        <v>290</v>
      </c>
      <c r="F21" s="22" t="s">
        <v>76</v>
      </c>
      <c r="G21" s="22" t="s">
        <v>44</v>
      </c>
      <c r="H21" s="22" t="s">
        <v>182</v>
      </c>
      <c r="I21" s="87" t="s">
        <v>293</v>
      </c>
      <c r="J21" s="64">
        <v>28860</v>
      </c>
      <c r="K21" s="64">
        <v>13546</v>
      </c>
      <c r="L21" s="64" t="s">
        <v>291</v>
      </c>
      <c r="M21" s="65" t="s">
        <v>497</v>
      </c>
      <c r="N21" s="25" t="s">
        <v>292</v>
      </c>
      <c r="O21" s="87" t="s">
        <v>295</v>
      </c>
      <c r="P21" s="25" t="s">
        <v>496</v>
      </c>
      <c r="Q21" s="22" t="s">
        <v>65</v>
      </c>
      <c r="R21" s="27" t="s">
        <v>294</v>
      </c>
      <c r="S21" s="22" t="s">
        <v>303</v>
      </c>
      <c r="T21" s="54">
        <v>21493</v>
      </c>
      <c r="U21" s="55">
        <v>43617</v>
      </c>
    </row>
    <row r="22" spans="1:41" s="44" customFormat="1" ht="90" x14ac:dyDescent="0.25">
      <c r="A22" s="22">
        <v>19</v>
      </c>
      <c r="B22" s="21" t="s">
        <v>247</v>
      </c>
      <c r="C22" s="22" t="s">
        <v>305</v>
      </c>
      <c r="D22" s="28" t="s">
        <v>391</v>
      </c>
      <c r="E22" s="8" t="s">
        <v>392</v>
      </c>
      <c r="F22" s="17" t="s">
        <v>137</v>
      </c>
      <c r="G22" s="22" t="s">
        <v>47</v>
      </c>
      <c r="H22" s="22" t="s">
        <v>182</v>
      </c>
      <c r="I22" s="87" t="s">
        <v>393</v>
      </c>
      <c r="J22" s="64">
        <v>24895</v>
      </c>
      <c r="K22" s="64">
        <v>46081</v>
      </c>
      <c r="L22" s="64" t="s">
        <v>397</v>
      </c>
      <c r="M22" s="83" t="s">
        <v>553</v>
      </c>
      <c r="N22" s="25" t="s">
        <v>394</v>
      </c>
      <c r="O22" s="87" t="s">
        <v>395</v>
      </c>
      <c r="P22" s="25" t="s">
        <v>710</v>
      </c>
      <c r="Q22" s="22" t="s">
        <v>65</v>
      </c>
      <c r="R22" s="22" t="s">
        <v>396</v>
      </c>
      <c r="S22" s="22" t="s">
        <v>216</v>
      </c>
      <c r="T22" s="54">
        <v>48120</v>
      </c>
      <c r="U22" s="55">
        <v>43617</v>
      </c>
    </row>
    <row r="23" spans="1:41" s="44" customFormat="1" ht="31.5" x14ac:dyDescent="0.25">
      <c r="A23" s="22">
        <v>20</v>
      </c>
      <c r="B23" s="21" t="s">
        <v>82</v>
      </c>
      <c r="C23" s="22" t="s">
        <v>319</v>
      </c>
      <c r="D23" s="187" t="s">
        <v>810</v>
      </c>
      <c r="E23" s="11"/>
      <c r="F23" s="22"/>
      <c r="G23" s="22"/>
      <c r="H23" s="22"/>
      <c r="I23" s="87"/>
      <c r="J23" s="64"/>
      <c r="K23" s="64"/>
      <c r="L23" s="64"/>
      <c r="M23" s="65"/>
      <c r="N23" s="25"/>
      <c r="O23" s="87"/>
      <c r="P23" s="25"/>
      <c r="Q23" s="22"/>
      <c r="R23" s="27"/>
      <c r="S23" s="22"/>
      <c r="T23" s="54"/>
      <c r="U23" s="55"/>
    </row>
    <row r="24" spans="1:41" s="44" customFormat="1" ht="78.75" x14ac:dyDescent="0.25">
      <c r="A24" s="22">
        <v>21</v>
      </c>
      <c r="B24" s="21" t="s">
        <v>59</v>
      </c>
      <c r="C24" s="22" t="s">
        <v>305</v>
      </c>
      <c r="D24" s="28" t="s">
        <v>778</v>
      </c>
      <c r="E24" s="11" t="s">
        <v>783</v>
      </c>
      <c r="F24" s="17" t="s">
        <v>76</v>
      </c>
      <c r="G24" s="22" t="s">
        <v>47</v>
      </c>
      <c r="H24" s="22" t="s">
        <v>183</v>
      </c>
      <c r="I24" s="87" t="s">
        <v>784</v>
      </c>
      <c r="J24" s="64">
        <v>25494</v>
      </c>
      <c r="K24" s="64">
        <v>46691</v>
      </c>
      <c r="L24" s="64">
        <v>44105</v>
      </c>
      <c r="M24" s="65">
        <v>44531</v>
      </c>
      <c r="N24" s="25" t="s">
        <v>785</v>
      </c>
      <c r="O24" s="87" t="s">
        <v>786</v>
      </c>
      <c r="P24" s="25" t="s">
        <v>787</v>
      </c>
      <c r="Q24" s="22" t="s">
        <v>64</v>
      </c>
      <c r="R24" s="43">
        <v>2006</v>
      </c>
      <c r="S24" s="22">
        <v>2006</v>
      </c>
      <c r="T24" s="54">
        <v>14741</v>
      </c>
      <c r="U24" s="55">
        <v>44348</v>
      </c>
      <c r="W24" s="133" t="s">
        <v>777</v>
      </c>
      <c r="X24" s="28" t="s">
        <v>376</v>
      </c>
      <c r="Y24" s="11" t="s">
        <v>377</v>
      </c>
      <c r="Z24" s="17" t="s">
        <v>66</v>
      </c>
      <c r="AA24" s="22" t="s">
        <v>131</v>
      </c>
      <c r="AB24" s="22" t="s">
        <v>182</v>
      </c>
      <c r="AC24" s="87" t="s">
        <v>378</v>
      </c>
      <c r="AD24" s="64">
        <v>23330</v>
      </c>
      <c r="AE24" s="64">
        <v>44530</v>
      </c>
      <c r="AF24" s="64" t="s">
        <v>379</v>
      </c>
      <c r="AG24" s="65" t="s">
        <v>380</v>
      </c>
      <c r="AH24" s="25" t="s">
        <v>381</v>
      </c>
      <c r="AI24" s="25" t="s">
        <v>382</v>
      </c>
      <c r="AJ24" s="22" t="s">
        <v>384</v>
      </c>
      <c r="AK24" s="22" t="s">
        <v>64</v>
      </c>
      <c r="AL24" s="27" t="s">
        <v>383</v>
      </c>
      <c r="AM24" s="22"/>
      <c r="AN24" s="54">
        <v>30640</v>
      </c>
      <c r="AO24" s="55">
        <v>42370</v>
      </c>
    </row>
    <row r="25" spans="1:41" s="44" customFormat="1" ht="69.75" customHeight="1" x14ac:dyDescent="0.25">
      <c r="A25" s="22">
        <v>22</v>
      </c>
      <c r="B25" s="21" t="s">
        <v>91</v>
      </c>
      <c r="C25" s="22" t="s">
        <v>305</v>
      </c>
      <c r="D25" s="28" t="s">
        <v>103</v>
      </c>
      <c r="E25" s="8" t="s">
        <v>531</v>
      </c>
      <c r="F25" s="22" t="s">
        <v>76</v>
      </c>
      <c r="G25" s="22" t="s">
        <v>44</v>
      </c>
      <c r="H25" s="22" t="s">
        <v>182</v>
      </c>
      <c r="I25" s="87" t="s">
        <v>532</v>
      </c>
      <c r="J25" s="64">
        <v>27946</v>
      </c>
      <c r="K25" s="64">
        <v>12631</v>
      </c>
      <c r="L25" s="64" t="s">
        <v>533</v>
      </c>
      <c r="M25" s="83" t="s">
        <v>530</v>
      </c>
      <c r="N25" s="25" t="s">
        <v>534</v>
      </c>
      <c r="O25" s="87" t="s">
        <v>536</v>
      </c>
      <c r="P25" s="22" t="s">
        <v>535</v>
      </c>
      <c r="Q25" s="22" t="s">
        <v>65</v>
      </c>
      <c r="R25" s="22">
        <v>2009</v>
      </c>
      <c r="S25" s="22"/>
      <c r="T25" s="54">
        <v>32818</v>
      </c>
      <c r="U25" s="55">
        <v>43983</v>
      </c>
    </row>
    <row r="26" spans="1:41" s="44" customFormat="1" ht="93" customHeight="1" x14ac:dyDescent="0.25">
      <c r="A26" s="22">
        <v>23</v>
      </c>
      <c r="B26" s="21" t="s">
        <v>89</v>
      </c>
      <c r="C26" s="22" t="s">
        <v>319</v>
      </c>
      <c r="D26" s="28" t="s">
        <v>335</v>
      </c>
      <c r="E26" s="8" t="s">
        <v>334</v>
      </c>
      <c r="F26" s="17" t="s">
        <v>76</v>
      </c>
      <c r="G26" s="22" t="s">
        <v>47</v>
      </c>
      <c r="H26" s="22" t="s">
        <v>182</v>
      </c>
      <c r="I26" s="87" t="s">
        <v>191</v>
      </c>
      <c r="J26" s="64">
        <v>25115</v>
      </c>
      <c r="K26" s="64">
        <v>46326</v>
      </c>
      <c r="L26" s="64" t="s">
        <v>259</v>
      </c>
      <c r="M26" s="65" t="s">
        <v>583</v>
      </c>
      <c r="N26" s="25" t="s">
        <v>341</v>
      </c>
      <c r="O26" s="87" t="s">
        <v>342</v>
      </c>
      <c r="P26" s="25" t="s">
        <v>582</v>
      </c>
      <c r="Q26" s="22" t="s">
        <v>65</v>
      </c>
      <c r="R26" s="27" t="s">
        <v>238</v>
      </c>
      <c r="S26" s="22" t="s">
        <v>207</v>
      </c>
      <c r="T26" s="54">
        <v>14710</v>
      </c>
      <c r="U26" s="55">
        <v>43101</v>
      </c>
    </row>
    <row r="27" spans="1:41" s="44" customFormat="1" ht="74.25" customHeight="1" x14ac:dyDescent="0.25">
      <c r="A27" s="22">
        <v>24</v>
      </c>
      <c r="B27" s="21" t="s">
        <v>92</v>
      </c>
      <c r="C27" s="22" t="s">
        <v>305</v>
      </c>
      <c r="D27" s="28" t="s">
        <v>27</v>
      </c>
      <c r="E27" s="8" t="s">
        <v>283</v>
      </c>
      <c r="F27" s="17" t="s">
        <v>137</v>
      </c>
      <c r="G27" s="22" t="s">
        <v>131</v>
      </c>
      <c r="H27" s="22" t="s">
        <v>182</v>
      </c>
      <c r="I27" s="87" t="s">
        <v>201</v>
      </c>
      <c r="J27" s="64">
        <v>23528</v>
      </c>
      <c r="K27" s="64">
        <v>44712</v>
      </c>
      <c r="L27" s="64" t="s">
        <v>263</v>
      </c>
      <c r="M27" s="65" t="s">
        <v>257</v>
      </c>
      <c r="N27" s="25" t="s">
        <v>173</v>
      </c>
      <c r="O27" s="87" t="s">
        <v>174</v>
      </c>
      <c r="P27" s="22" t="s">
        <v>387</v>
      </c>
      <c r="Q27" s="22" t="s">
        <v>64</v>
      </c>
      <c r="R27" s="22" t="s">
        <v>238</v>
      </c>
      <c r="S27" s="22" t="s">
        <v>207</v>
      </c>
      <c r="T27" s="54">
        <v>29782</v>
      </c>
      <c r="U27" s="55">
        <v>42736</v>
      </c>
    </row>
    <row r="28" spans="1:41" s="44" customFormat="1" ht="67.5" x14ac:dyDescent="0.25">
      <c r="A28" s="22">
        <v>25</v>
      </c>
      <c r="B28" s="21" t="s">
        <v>88</v>
      </c>
      <c r="C28" s="22" t="s">
        <v>305</v>
      </c>
      <c r="D28" s="28" t="s">
        <v>464</v>
      </c>
      <c r="E28" s="8" t="s">
        <v>465</v>
      </c>
      <c r="F28" s="17" t="s">
        <v>137</v>
      </c>
      <c r="G28" s="22" t="s">
        <v>47</v>
      </c>
      <c r="H28" s="22" t="s">
        <v>182</v>
      </c>
      <c r="I28" s="87" t="s">
        <v>223</v>
      </c>
      <c r="J28" s="64">
        <v>23507</v>
      </c>
      <c r="K28" s="64">
        <v>44712</v>
      </c>
      <c r="L28" s="64" t="s">
        <v>248</v>
      </c>
      <c r="M28" s="65" t="s">
        <v>463</v>
      </c>
      <c r="N28" s="25" t="s">
        <v>466</v>
      </c>
      <c r="O28" s="87" t="s">
        <v>467</v>
      </c>
      <c r="P28" s="25" t="s">
        <v>471</v>
      </c>
      <c r="Q28" s="22" t="s">
        <v>65</v>
      </c>
      <c r="R28" s="27" t="s">
        <v>264</v>
      </c>
      <c r="S28" s="22" t="s">
        <v>472</v>
      </c>
      <c r="T28" s="54">
        <v>23226</v>
      </c>
      <c r="U28" s="55">
        <v>43831</v>
      </c>
    </row>
    <row r="29" spans="1:41" s="44" customFormat="1" ht="70.5" customHeight="1" x14ac:dyDescent="0.25">
      <c r="A29" s="22">
        <f t="shared" ref="A29:A62" si="1">A28+1</f>
        <v>26</v>
      </c>
      <c r="B29" s="21" t="s">
        <v>93</v>
      </c>
      <c r="C29" s="22" t="s">
        <v>305</v>
      </c>
      <c r="D29" s="28" t="s">
        <v>667</v>
      </c>
      <c r="E29" s="11" t="s">
        <v>859</v>
      </c>
      <c r="F29" s="22" t="s">
        <v>66</v>
      </c>
      <c r="G29" s="22" t="s">
        <v>131</v>
      </c>
      <c r="H29" s="22" t="s">
        <v>183</v>
      </c>
      <c r="I29" s="87" t="s">
        <v>668</v>
      </c>
      <c r="J29" s="64">
        <v>24508</v>
      </c>
      <c r="K29" s="64">
        <v>45716</v>
      </c>
      <c r="L29" s="64" t="s">
        <v>523</v>
      </c>
      <c r="M29" s="83" t="s">
        <v>666</v>
      </c>
      <c r="N29" s="25" t="s">
        <v>669</v>
      </c>
      <c r="O29" s="87" t="s">
        <v>670</v>
      </c>
      <c r="P29" s="22" t="s">
        <v>671</v>
      </c>
      <c r="Q29" s="22" t="s">
        <v>65</v>
      </c>
      <c r="R29" s="27"/>
      <c r="S29" s="30"/>
      <c r="T29" s="54">
        <v>34870</v>
      </c>
      <c r="U29" s="55">
        <v>44531</v>
      </c>
    </row>
    <row r="30" spans="1:41" s="44" customFormat="1" ht="69" customHeight="1" x14ac:dyDescent="0.25">
      <c r="A30" s="22">
        <v>27</v>
      </c>
      <c r="B30" s="21" t="s">
        <v>96</v>
      </c>
      <c r="C30" s="22" t="s">
        <v>305</v>
      </c>
      <c r="D30" s="28" t="s">
        <v>333</v>
      </c>
      <c r="E30" s="8">
        <v>9418683827</v>
      </c>
      <c r="F30" s="22" t="s">
        <v>66</v>
      </c>
      <c r="G30" s="22" t="s">
        <v>44</v>
      </c>
      <c r="H30" s="22" t="s">
        <v>183</v>
      </c>
      <c r="I30" s="87" t="s">
        <v>336</v>
      </c>
      <c r="J30" s="64">
        <v>23509</v>
      </c>
      <c r="K30" s="64">
        <v>44712</v>
      </c>
      <c r="L30" s="64" t="s">
        <v>337</v>
      </c>
      <c r="M30" s="83" t="s">
        <v>550</v>
      </c>
      <c r="N30" s="25" t="s">
        <v>338</v>
      </c>
      <c r="O30" s="87" t="s">
        <v>339</v>
      </c>
      <c r="P30" s="22" t="s">
        <v>340</v>
      </c>
      <c r="Q30" s="22" t="s">
        <v>65</v>
      </c>
      <c r="R30" s="27">
        <v>38749</v>
      </c>
      <c r="S30" s="30" t="s">
        <v>351</v>
      </c>
      <c r="T30" s="54">
        <v>17510</v>
      </c>
      <c r="U30" s="55">
        <v>43435</v>
      </c>
    </row>
    <row r="31" spans="1:41" s="44" customFormat="1" ht="78" customHeight="1" x14ac:dyDescent="0.25">
      <c r="A31" s="22">
        <v>28</v>
      </c>
      <c r="B31" s="21" t="s">
        <v>95</v>
      </c>
      <c r="C31" s="22" t="s">
        <v>305</v>
      </c>
      <c r="D31" s="28" t="s">
        <v>284</v>
      </c>
      <c r="E31" s="8" t="s">
        <v>322</v>
      </c>
      <c r="F31" s="22" t="s">
        <v>66</v>
      </c>
      <c r="G31" s="22" t="s">
        <v>44</v>
      </c>
      <c r="H31" s="22" t="s">
        <v>183</v>
      </c>
      <c r="I31" s="87" t="s">
        <v>286</v>
      </c>
      <c r="J31" s="64">
        <v>26177</v>
      </c>
      <c r="K31" s="64">
        <v>47361</v>
      </c>
      <c r="L31" s="64" t="s">
        <v>287</v>
      </c>
      <c r="M31" s="65" t="s">
        <v>422</v>
      </c>
      <c r="N31" s="25" t="s">
        <v>285</v>
      </c>
      <c r="O31" s="87" t="s">
        <v>346</v>
      </c>
      <c r="P31" s="25" t="s">
        <v>421</v>
      </c>
      <c r="Q31" s="22" t="s">
        <v>64</v>
      </c>
      <c r="R31" s="27" t="s">
        <v>288</v>
      </c>
      <c r="S31" s="22" t="s">
        <v>289</v>
      </c>
      <c r="T31" s="54">
        <v>49287</v>
      </c>
      <c r="U31" s="55">
        <v>42887</v>
      </c>
    </row>
    <row r="32" spans="1:41" s="44" customFormat="1" ht="69.75" customHeight="1" x14ac:dyDescent="0.25">
      <c r="A32" s="22">
        <v>29</v>
      </c>
      <c r="B32" s="21" t="s">
        <v>343</v>
      </c>
      <c r="C32" s="22" t="s">
        <v>319</v>
      </c>
      <c r="D32" s="28" t="s">
        <v>759</v>
      </c>
      <c r="E32" s="11" t="s">
        <v>860</v>
      </c>
      <c r="F32" s="17" t="s">
        <v>137</v>
      </c>
      <c r="G32" s="22" t="s">
        <v>47</v>
      </c>
      <c r="H32" s="22" t="s">
        <v>183</v>
      </c>
      <c r="I32" s="87" t="s">
        <v>761</v>
      </c>
      <c r="J32" s="64">
        <v>26085</v>
      </c>
      <c r="K32" s="64">
        <v>47269</v>
      </c>
      <c r="L32" s="64">
        <v>43454</v>
      </c>
      <c r="M32" s="65">
        <v>44506</v>
      </c>
      <c r="N32" s="25" t="s">
        <v>145</v>
      </c>
      <c r="O32" s="87" t="s">
        <v>762</v>
      </c>
      <c r="P32" s="25" t="s">
        <v>763</v>
      </c>
      <c r="Q32" s="22" t="s">
        <v>64</v>
      </c>
      <c r="R32" s="22">
        <v>2008</v>
      </c>
      <c r="S32" s="27">
        <v>2008</v>
      </c>
      <c r="T32" s="54">
        <v>14706</v>
      </c>
      <c r="U32" s="55">
        <v>44317</v>
      </c>
      <c r="W32" s="164"/>
      <c r="X32" s="145"/>
      <c r="Y32" s="165"/>
      <c r="Z32" s="130"/>
      <c r="AA32" s="125"/>
      <c r="AB32" s="125"/>
      <c r="AC32" s="166"/>
      <c r="AD32" s="160"/>
      <c r="AE32" s="160"/>
      <c r="AF32" s="160"/>
      <c r="AG32" s="167"/>
      <c r="AH32" s="128"/>
      <c r="AI32" s="128"/>
      <c r="AJ32" s="128"/>
      <c r="AK32" s="125"/>
      <c r="AL32" s="125"/>
      <c r="AM32" s="129"/>
      <c r="AN32" s="162"/>
      <c r="AO32" s="163"/>
    </row>
    <row r="33" spans="1:42" s="44" customFormat="1" ht="67.5" x14ac:dyDescent="0.25">
      <c r="A33" s="22">
        <v>30</v>
      </c>
      <c r="B33" s="21" t="s">
        <v>102</v>
      </c>
      <c r="C33" s="22" t="s">
        <v>305</v>
      </c>
      <c r="D33" s="28" t="s">
        <v>591</v>
      </c>
      <c r="E33" s="11" t="s">
        <v>861</v>
      </c>
      <c r="F33" s="22" t="s">
        <v>66</v>
      </c>
      <c r="G33" s="22" t="s">
        <v>44</v>
      </c>
      <c r="H33" s="22" t="s">
        <v>183</v>
      </c>
      <c r="I33" s="87" t="s">
        <v>592</v>
      </c>
      <c r="J33" s="64">
        <v>23750</v>
      </c>
      <c r="K33" s="64">
        <v>44957</v>
      </c>
      <c r="L33" s="64" t="s">
        <v>593</v>
      </c>
      <c r="M33" s="65" t="s">
        <v>594</v>
      </c>
      <c r="N33" s="25" t="s">
        <v>240</v>
      </c>
      <c r="O33" s="87" t="s">
        <v>595</v>
      </c>
      <c r="P33" s="36" t="s">
        <v>596</v>
      </c>
      <c r="Q33" s="22" t="s">
        <v>64</v>
      </c>
      <c r="R33" s="27"/>
      <c r="S33" s="27"/>
      <c r="T33" s="54">
        <v>17336</v>
      </c>
      <c r="U33" s="55">
        <v>42948</v>
      </c>
    </row>
    <row r="34" spans="1:42" s="44" customFormat="1" ht="78.75" x14ac:dyDescent="0.25">
      <c r="A34" s="22">
        <v>31</v>
      </c>
      <c r="B34" s="21" t="s">
        <v>149</v>
      </c>
      <c r="C34" s="22" t="s">
        <v>305</v>
      </c>
      <c r="D34" s="28" t="s">
        <v>169</v>
      </c>
      <c r="E34" s="8" t="s">
        <v>172</v>
      </c>
      <c r="F34" s="22" t="s">
        <v>137</v>
      </c>
      <c r="G34" s="22" t="s">
        <v>44</v>
      </c>
      <c r="H34" s="22" t="s">
        <v>182</v>
      </c>
      <c r="I34" s="87" t="s">
        <v>186</v>
      </c>
      <c r="J34" s="64">
        <v>29280</v>
      </c>
      <c r="K34" s="64">
        <v>13939</v>
      </c>
      <c r="L34" s="64" t="s">
        <v>276</v>
      </c>
      <c r="M34" s="65" t="s">
        <v>374</v>
      </c>
      <c r="N34" s="49" t="s">
        <v>170</v>
      </c>
      <c r="O34" s="87" t="s">
        <v>171</v>
      </c>
      <c r="P34" s="25" t="s">
        <v>562</v>
      </c>
      <c r="Q34" s="22" t="s">
        <v>64</v>
      </c>
      <c r="R34" s="30" t="s">
        <v>277</v>
      </c>
      <c r="S34" s="30" t="s">
        <v>278</v>
      </c>
      <c r="T34" s="54">
        <v>31484</v>
      </c>
      <c r="U34" s="55">
        <v>43647</v>
      </c>
    </row>
    <row r="35" spans="1:42" s="44" customFormat="1" ht="78.75" x14ac:dyDescent="0.25">
      <c r="A35" s="22">
        <v>32</v>
      </c>
      <c r="B35" s="21" t="s">
        <v>98</v>
      </c>
      <c r="C35" s="22" t="s">
        <v>305</v>
      </c>
      <c r="D35" s="28" t="s">
        <v>249</v>
      </c>
      <c r="E35" s="8" t="s">
        <v>250</v>
      </c>
      <c r="F35" s="22" t="s">
        <v>79</v>
      </c>
      <c r="G35" s="22" t="s">
        <v>44</v>
      </c>
      <c r="H35" s="22" t="s">
        <v>182</v>
      </c>
      <c r="I35" s="87" t="s">
        <v>251</v>
      </c>
      <c r="J35" s="64">
        <v>26054</v>
      </c>
      <c r="K35" s="64">
        <v>47238</v>
      </c>
      <c r="L35" s="64" t="s">
        <v>265</v>
      </c>
      <c r="M35" s="65">
        <v>44410</v>
      </c>
      <c r="N35" s="25" t="s">
        <v>455</v>
      </c>
      <c r="O35" s="87" t="s">
        <v>252</v>
      </c>
      <c r="P35" s="25" t="s">
        <v>729</v>
      </c>
      <c r="Q35" s="22" t="s">
        <v>65</v>
      </c>
      <c r="R35" s="27" t="s">
        <v>454</v>
      </c>
      <c r="S35" s="22"/>
      <c r="T35" s="54">
        <v>15455</v>
      </c>
      <c r="U35" s="55">
        <v>42583</v>
      </c>
    </row>
    <row r="36" spans="1:42" s="44" customFormat="1" ht="67.5" x14ac:dyDescent="0.25">
      <c r="A36" s="22">
        <v>33</v>
      </c>
      <c r="B36" s="21" t="s">
        <v>97</v>
      </c>
      <c r="C36" s="22" t="s">
        <v>305</v>
      </c>
      <c r="D36" s="28" t="s">
        <v>73</v>
      </c>
      <c r="E36" s="11" t="s">
        <v>485</v>
      </c>
      <c r="F36" s="17" t="s">
        <v>76</v>
      </c>
      <c r="G36" s="22" t="s">
        <v>131</v>
      </c>
      <c r="H36" s="22" t="s">
        <v>182</v>
      </c>
      <c r="I36" s="87" t="s">
        <v>221</v>
      </c>
      <c r="J36" s="64">
        <v>24869</v>
      </c>
      <c r="K36" s="64">
        <v>46053</v>
      </c>
      <c r="L36" s="64" t="s">
        <v>487</v>
      </c>
      <c r="M36" s="83" t="s">
        <v>477</v>
      </c>
      <c r="N36" s="25" t="s">
        <v>488</v>
      </c>
      <c r="O36" s="87" t="s">
        <v>489</v>
      </c>
      <c r="P36" s="25" t="s">
        <v>490</v>
      </c>
      <c r="Q36" s="22" t="s">
        <v>65</v>
      </c>
      <c r="R36" s="27">
        <v>37895</v>
      </c>
      <c r="S36" s="22"/>
      <c r="T36" s="54">
        <v>45288</v>
      </c>
      <c r="U36" s="55">
        <v>43831</v>
      </c>
    </row>
    <row r="37" spans="1:42" s="44" customFormat="1" ht="76.5" x14ac:dyDescent="0.25">
      <c r="A37" s="22">
        <v>34</v>
      </c>
      <c r="B37" s="21" t="s">
        <v>99</v>
      </c>
      <c r="C37" s="22" t="s">
        <v>305</v>
      </c>
      <c r="D37" s="28" t="s">
        <v>132</v>
      </c>
      <c r="E37" s="11" t="s">
        <v>869</v>
      </c>
      <c r="F37" s="22" t="s">
        <v>66</v>
      </c>
      <c r="G37" s="22" t="s">
        <v>131</v>
      </c>
      <c r="H37" s="22" t="s">
        <v>183</v>
      </c>
      <c r="I37" s="87" t="s">
        <v>645</v>
      </c>
      <c r="J37" s="64">
        <v>26000</v>
      </c>
      <c r="K37" s="64">
        <v>47208</v>
      </c>
      <c r="L37" s="64" t="s">
        <v>646</v>
      </c>
      <c r="M37" s="83" t="s">
        <v>644</v>
      </c>
      <c r="N37" s="25" t="s">
        <v>139</v>
      </c>
      <c r="O37" s="87" t="s">
        <v>647</v>
      </c>
      <c r="P37" s="25" t="s">
        <v>648</v>
      </c>
      <c r="Q37" s="22" t="s">
        <v>65</v>
      </c>
      <c r="R37" s="27" t="s">
        <v>238</v>
      </c>
      <c r="S37" s="22" t="s">
        <v>663</v>
      </c>
      <c r="T37" s="54">
        <v>36859</v>
      </c>
      <c r="U37" s="55">
        <v>43983</v>
      </c>
    </row>
    <row r="38" spans="1:42" s="44" customFormat="1" ht="89.25" x14ac:dyDescent="0.25">
      <c r="A38" s="22">
        <v>35</v>
      </c>
      <c r="B38" s="21" t="s">
        <v>100</v>
      </c>
      <c r="C38" s="22" t="s">
        <v>305</v>
      </c>
      <c r="D38" s="28" t="s">
        <v>30</v>
      </c>
      <c r="E38" s="12" t="s">
        <v>31</v>
      </c>
      <c r="F38" s="17" t="s">
        <v>137</v>
      </c>
      <c r="G38" s="22" t="s">
        <v>47</v>
      </c>
      <c r="H38" s="22" t="s">
        <v>182</v>
      </c>
      <c r="I38" s="87" t="s">
        <v>220</v>
      </c>
      <c r="J38" s="64">
        <v>25055</v>
      </c>
      <c r="K38" s="64">
        <v>46265</v>
      </c>
      <c r="L38" s="64" t="s">
        <v>262</v>
      </c>
      <c r="M38" s="65" t="s">
        <v>683</v>
      </c>
      <c r="N38" s="35" t="s">
        <v>139</v>
      </c>
      <c r="O38" s="180" t="s">
        <v>684</v>
      </c>
      <c r="P38" s="25" t="s">
        <v>685</v>
      </c>
      <c r="Q38" s="22" t="s">
        <v>64</v>
      </c>
      <c r="R38" s="27" t="s">
        <v>686</v>
      </c>
      <c r="S38" s="22" t="s">
        <v>211</v>
      </c>
      <c r="T38" s="54">
        <v>18313</v>
      </c>
      <c r="U38" s="55">
        <v>43466</v>
      </c>
    </row>
    <row r="39" spans="1:42" s="44" customFormat="1" ht="69" customHeight="1" x14ac:dyDescent="0.25">
      <c r="A39" s="22">
        <v>36</v>
      </c>
      <c r="B39" s="21" t="s">
        <v>101</v>
      </c>
      <c r="C39" s="22" t="s">
        <v>305</v>
      </c>
      <c r="D39" s="28" t="s">
        <v>307</v>
      </c>
      <c r="E39" s="11" t="s">
        <v>870</v>
      </c>
      <c r="F39" s="22" t="s">
        <v>76</v>
      </c>
      <c r="G39" s="22" t="s">
        <v>47</v>
      </c>
      <c r="H39" s="22" t="s">
        <v>183</v>
      </c>
      <c r="I39" s="87" t="s">
        <v>308</v>
      </c>
      <c r="J39" s="64">
        <v>25180</v>
      </c>
      <c r="K39" s="64">
        <v>46387</v>
      </c>
      <c r="L39" s="64" t="s">
        <v>311</v>
      </c>
      <c r="M39" s="65" t="s">
        <v>514</v>
      </c>
      <c r="N39" s="25" t="s">
        <v>256</v>
      </c>
      <c r="O39" s="87" t="s">
        <v>309</v>
      </c>
      <c r="P39" s="25" t="s">
        <v>727</v>
      </c>
      <c r="Q39" s="22" t="s">
        <v>65</v>
      </c>
      <c r="R39" s="27">
        <v>38200</v>
      </c>
      <c r="S39" s="24" t="s">
        <v>310</v>
      </c>
      <c r="T39" s="54">
        <v>44380</v>
      </c>
      <c r="U39" s="55">
        <v>43101</v>
      </c>
    </row>
    <row r="40" spans="1:42" s="44" customFormat="1" ht="78.75" x14ac:dyDescent="0.25">
      <c r="A40" s="22">
        <v>37</v>
      </c>
      <c r="B40" s="21" t="s">
        <v>104</v>
      </c>
      <c r="C40" s="22" t="s">
        <v>305</v>
      </c>
      <c r="D40" s="28" t="s">
        <v>155</v>
      </c>
      <c r="E40" s="8" t="s">
        <v>586</v>
      </c>
      <c r="F40" s="22" t="s">
        <v>66</v>
      </c>
      <c r="G40" s="22" t="s">
        <v>44</v>
      </c>
      <c r="H40" s="22" t="s">
        <v>183</v>
      </c>
      <c r="I40" s="87" t="s">
        <v>411</v>
      </c>
      <c r="J40" s="64">
        <v>23673</v>
      </c>
      <c r="K40" s="64">
        <v>44865</v>
      </c>
      <c r="L40" s="64" t="s">
        <v>408</v>
      </c>
      <c r="M40" s="83" t="s">
        <v>587</v>
      </c>
      <c r="N40" s="25" t="s">
        <v>588</v>
      </c>
      <c r="O40" s="87" t="s">
        <v>589</v>
      </c>
      <c r="P40" s="25" t="s">
        <v>709</v>
      </c>
      <c r="Q40" s="22" t="s">
        <v>65</v>
      </c>
      <c r="R40" s="27" t="s">
        <v>231</v>
      </c>
      <c r="S40" s="24" t="s">
        <v>618</v>
      </c>
      <c r="T40" s="54">
        <v>55507</v>
      </c>
      <c r="U40" s="55">
        <v>43922</v>
      </c>
    </row>
    <row r="41" spans="1:42" s="76" customFormat="1" ht="90" customHeight="1" x14ac:dyDescent="0.25">
      <c r="A41" s="71">
        <v>38</v>
      </c>
      <c r="B41" s="23" t="s">
        <v>105</v>
      </c>
      <c r="C41" s="71" t="s">
        <v>305</v>
      </c>
      <c r="D41" s="78" t="s">
        <v>724</v>
      </c>
      <c r="E41" s="196" t="s">
        <v>726</v>
      </c>
      <c r="F41" s="75" t="s">
        <v>137</v>
      </c>
      <c r="G41" s="73" t="s">
        <v>44</v>
      </c>
      <c r="H41" s="71" t="s">
        <v>183</v>
      </c>
      <c r="I41" s="74" t="s">
        <v>741</v>
      </c>
      <c r="J41" s="121">
        <v>24639</v>
      </c>
      <c r="K41" s="121">
        <v>45838</v>
      </c>
      <c r="L41" s="108">
        <v>44144</v>
      </c>
      <c r="M41" s="115">
        <v>44459</v>
      </c>
      <c r="N41" s="74" t="s">
        <v>742</v>
      </c>
      <c r="O41" s="74" t="s">
        <v>743</v>
      </c>
      <c r="P41" s="116" t="s">
        <v>744</v>
      </c>
      <c r="Q41" s="73"/>
      <c r="R41" s="73"/>
      <c r="S41" s="73"/>
      <c r="T41" s="75">
        <v>53049</v>
      </c>
      <c r="U41" s="114">
        <v>43922</v>
      </c>
      <c r="X41" s="145"/>
      <c r="Y41" s="146"/>
      <c r="Z41" s="147"/>
      <c r="AA41" s="148"/>
      <c r="AB41" s="148"/>
      <c r="AC41" s="148"/>
      <c r="AD41" s="149"/>
      <c r="AE41" s="149"/>
      <c r="AF41" s="149"/>
      <c r="AG41" s="150"/>
      <c r="AH41" s="151"/>
      <c r="AI41" s="151"/>
      <c r="AJ41" s="151"/>
      <c r="AK41" s="148"/>
      <c r="AL41" s="152"/>
      <c r="AM41" s="148"/>
      <c r="AN41" s="153"/>
      <c r="AO41" s="154"/>
      <c r="AP41" s="155"/>
    </row>
    <row r="42" spans="1:42" s="44" customFormat="1" ht="76.5" x14ac:dyDescent="0.25">
      <c r="A42" s="22">
        <v>39</v>
      </c>
      <c r="B42" s="26" t="s">
        <v>106</v>
      </c>
      <c r="C42" s="22" t="s">
        <v>305</v>
      </c>
      <c r="D42" s="28" t="s">
        <v>478</v>
      </c>
      <c r="E42" s="8" t="s">
        <v>479</v>
      </c>
      <c r="F42" s="17" t="s">
        <v>66</v>
      </c>
      <c r="G42" s="22" t="s">
        <v>47</v>
      </c>
      <c r="H42" s="22" t="s">
        <v>182</v>
      </c>
      <c r="I42" s="87" t="s">
        <v>480</v>
      </c>
      <c r="J42" s="64">
        <v>23534</v>
      </c>
      <c r="K42" s="64">
        <v>44742</v>
      </c>
      <c r="L42" s="64" t="s">
        <v>299</v>
      </c>
      <c r="M42" s="83" t="s">
        <v>481</v>
      </c>
      <c r="N42" s="25" t="s">
        <v>482</v>
      </c>
      <c r="O42" s="87" t="s">
        <v>483</v>
      </c>
      <c r="P42" s="25" t="s">
        <v>484</v>
      </c>
      <c r="Q42" s="22" t="s">
        <v>64</v>
      </c>
      <c r="R42" s="30"/>
      <c r="S42" s="27"/>
      <c r="T42" s="54">
        <v>34376</v>
      </c>
      <c r="U42" s="55">
        <v>43922</v>
      </c>
    </row>
    <row r="43" spans="1:42" s="44" customFormat="1" ht="67.5" x14ac:dyDescent="0.25">
      <c r="A43" s="22">
        <v>40</v>
      </c>
      <c r="B43" s="21" t="s">
        <v>107</v>
      </c>
      <c r="C43" s="22" t="s">
        <v>305</v>
      </c>
      <c r="D43" s="28" t="s">
        <v>676</v>
      </c>
      <c r="E43" s="8" t="s">
        <v>678</v>
      </c>
      <c r="F43" s="22" t="s">
        <v>66</v>
      </c>
      <c r="G43" s="22" t="s">
        <v>44</v>
      </c>
      <c r="H43" s="22" t="s">
        <v>183</v>
      </c>
      <c r="I43" s="87" t="s">
        <v>679</v>
      </c>
      <c r="J43" s="64">
        <v>23924</v>
      </c>
      <c r="K43" s="64">
        <v>45107</v>
      </c>
      <c r="L43" s="64" t="s">
        <v>680</v>
      </c>
      <c r="M43" s="83" t="s">
        <v>677</v>
      </c>
      <c r="N43" s="25" t="s">
        <v>681</v>
      </c>
      <c r="O43" s="87" t="s">
        <v>682</v>
      </c>
      <c r="P43" s="25" t="s">
        <v>792</v>
      </c>
      <c r="Q43" s="22" t="s">
        <v>65</v>
      </c>
      <c r="R43" s="27"/>
      <c r="S43" s="22"/>
      <c r="T43" s="54">
        <v>15471</v>
      </c>
      <c r="U43" s="55">
        <v>44501</v>
      </c>
    </row>
    <row r="44" spans="1:42" s="44" customFormat="1" ht="76.5" x14ac:dyDescent="0.25">
      <c r="A44" s="22">
        <v>41</v>
      </c>
      <c r="B44" s="21" t="s">
        <v>108</v>
      </c>
      <c r="C44" s="22" t="s">
        <v>305</v>
      </c>
      <c r="D44" s="28" t="s">
        <v>664</v>
      </c>
      <c r="E44" s="11" t="s">
        <v>862</v>
      </c>
      <c r="F44" s="22" t="s">
        <v>66</v>
      </c>
      <c r="G44" s="22" t="s">
        <v>44</v>
      </c>
      <c r="H44" s="22" t="s">
        <v>183</v>
      </c>
      <c r="I44" s="87" t="s">
        <v>672</v>
      </c>
      <c r="J44" s="64">
        <v>23692</v>
      </c>
      <c r="K44" s="64">
        <v>44895</v>
      </c>
      <c r="L44" s="64" t="s">
        <v>673</v>
      </c>
      <c r="M44" s="83" t="s">
        <v>665</v>
      </c>
      <c r="N44" s="25" t="s">
        <v>240</v>
      </c>
      <c r="O44" s="87" t="s">
        <v>674</v>
      </c>
      <c r="P44" s="25" t="s">
        <v>675</v>
      </c>
      <c r="Q44" s="22" t="s">
        <v>68</v>
      </c>
      <c r="R44" s="27" t="s">
        <v>68</v>
      </c>
      <c r="S44" s="22" t="s">
        <v>68</v>
      </c>
      <c r="T44" s="54">
        <v>14836</v>
      </c>
      <c r="U44" s="55">
        <v>44440</v>
      </c>
    </row>
    <row r="45" spans="1:42" s="44" customFormat="1" ht="90" x14ac:dyDescent="0.25">
      <c r="A45" s="22">
        <v>42</v>
      </c>
      <c r="B45" s="21" t="s">
        <v>733</v>
      </c>
      <c r="C45" s="22" t="s">
        <v>319</v>
      </c>
      <c r="D45" s="28" t="s">
        <v>719</v>
      </c>
      <c r="E45" s="8" t="s">
        <v>504</v>
      </c>
      <c r="F45" s="22" t="s">
        <v>66</v>
      </c>
      <c r="G45" s="22" t="s">
        <v>44</v>
      </c>
      <c r="H45" s="22" t="s">
        <v>183</v>
      </c>
      <c r="I45" s="87" t="s">
        <v>505</v>
      </c>
      <c r="J45" s="64">
        <v>24056</v>
      </c>
      <c r="K45" s="64">
        <v>45260</v>
      </c>
      <c r="L45" s="64" t="s">
        <v>436</v>
      </c>
      <c r="M45" s="65" t="s">
        <v>506</v>
      </c>
      <c r="N45" s="25" t="s">
        <v>507</v>
      </c>
      <c r="O45" s="87" t="s">
        <v>508</v>
      </c>
      <c r="P45" s="25" t="s">
        <v>510</v>
      </c>
      <c r="Q45" s="22" t="s">
        <v>65</v>
      </c>
      <c r="R45" s="27">
        <v>40817</v>
      </c>
      <c r="S45" s="22" t="s">
        <v>509</v>
      </c>
      <c r="T45" s="54">
        <v>34648</v>
      </c>
      <c r="U45" s="55">
        <v>43831</v>
      </c>
    </row>
    <row r="46" spans="1:42" s="44" customFormat="1" ht="82.5" customHeight="1" x14ac:dyDescent="0.25">
      <c r="A46" s="22">
        <v>43</v>
      </c>
      <c r="B46" s="21" t="s">
        <v>26</v>
      </c>
      <c r="C46" s="22" t="s">
        <v>319</v>
      </c>
      <c r="D46" s="28" t="s">
        <v>113</v>
      </c>
      <c r="E46" s="11" t="s">
        <v>863</v>
      </c>
      <c r="F46" s="17" t="s">
        <v>79</v>
      </c>
      <c r="G46" s="22" t="s">
        <v>47</v>
      </c>
      <c r="H46" s="22" t="s">
        <v>182</v>
      </c>
      <c r="I46" s="87" t="s">
        <v>205</v>
      </c>
      <c r="J46" s="64">
        <v>24181</v>
      </c>
      <c r="K46" s="64">
        <v>45382</v>
      </c>
      <c r="L46" s="64" t="s">
        <v>270</v>
      </c>
      <c r="M46" s="65" t="s">
        <v>473</v>
      </c>
      <c r="N46" s="25" t="s">
        <v>53</v>
      </c>
      <c r="O46" s="87" t="s">
        <v>55</v>
      </c>
      <c r="P46" s="25" t="s">
        <v>734</v>
      </c>
      <c r="Q46" s="22" t="s">
        <v>64</v>
      </c>
      <c r="R46" s="27">
        <v>36495</v>
      </c>
      <c r="S46" s="22" t="s">
        <v>268</v>
      </c>
      <c r="T46" s="54">
        <v>15206</v>
      </c>
      <c r="U46" s="55">
        <v>43466</v>
      </c>
    </row>
    <row r="47" spans="1:42" s="44" customFormat="1" ht="101.25" x14ac:dyDescent="0.25">
      <c r="A47" s="22">
        <v>44</v>
      </c>
      <c r="B47" s="21" t="s">
        <v>50</v>
      </c>
      <c r="C47" s="22" t="s">
        <v>305</v>
      </c>
      <c r="D47" s="28" t="s">
        <v>41</v>
      </c>
      <c r="E47" s="8" t="s">
        <v>77</v>
      </c>
      <c r="F47" s="22" t="s">
        <v>76</v>
      </c>
      <c r="G47" s="22" t="s">
        <v>47</v>
      </c>
      <c r="H47" s="22" t="s">
        <v>182</v>
      </c>
      <c r="I47" s="87" t="s">
        <v>185</v>
      </c>
      <c r="J47" s="64">
        <v>25648</v>
      </c>
      <c r="K47" s="64">
        <v>46843</v>
      </c>
      <c r="L47" s="64" t="s">
        <v>280</v>
      </c>
      <c r="M47" s="65" t="s">
        <v>516</v>
      </c>
      <c r="N47" s="25" t="s">
        <v>48</v>
      </c>
      <c r="O47" s="87" t="s">
        <v>42</v>
      </c>
      <c r="P47" s="25" t="s">
        <v>517</v>
      </c>
      <c r="Q47" s="22" t="s">
        <v>64</v>
      </c>
      <c r="R47" s="27">
        <v>37653</v>
      </c>
      <c r="S47" s="27" t="s">
        <v>230</v>
      </c>
      <c r="T47" s="54">
        <v>15353</v>
      </c>
      <c r="U47" s="55">
        <v>43831</v>
      </c>
    </row>
    <row r="48" spans="1:42" s="44" customFormat="1" ht="67.5" x14ac:dyDescent="0.25">
      <c r="A48" s="22">
        <v>45</v>
      </c>
      <c r="B48" s="21" t="s">
        <v>109</v>
      </c>
      <c r="C48" s="22" t="s">
        <v>305</v>
      </c>
      <c r="D48" s="28" t="s">
        <v>572</v>
      </c>
      <c r="E48" s="8" t="s">
        <v>704</v>
      </c>
      <c r="F48" s="22" t="s">
        <v>66</v>
      </c>
      <c r="G48" s="22" t="s">
        <v>44</v>
      </c>
      <c r="H48" s="22" t="s">
        <v>183</v>
      </c>
      <c r="I48" s="87" t="s">
        <v>705</v>
      </c>
      <c r="J48" s="64">
        <v>23680</v>
      </c>
      <c r="K48" s="64">
        <v>44865</v>
      </c>
      <c r="L48" s="64" t="s">
        <v>627</v>
      </c>
      <c r="M48" s="83" t="s">
        <v>703</v>
      </c>
      <c r="N48" s="25" t="s">
        <v>706</v>
      </c>
      <c r="O48" s="87" t="s">
        <v>707</v>
      </c>
      <c r="P48" s="25" t="s">
        <v>708</v>
      </c>
      <c r="Q48" s="22" t="s">
        <v>65</v>
      </c>
      <c r="R48" s="27"/>
      <c r="S48" s="22"/>
      <c r="T48" s="54">
        <v>21733</v>
      </c>
      <c r="U48" s="55">
        <v>44256</v>
      </c>
    </row>
    <row r="49" spans="1:41" s="44" customFormat="1" ht="91.5" customHeight="1" x14ac:dyDescent="0.25">
      <c r="A49" s="22">
        <v>46</v>
      </c>
      <c r="B49" s="21" t="s">
        <v>116</v>
      </c>
      <c r="C49" s="22" t="s">
        <v>305</v>
      </c>
      <c r="D49" s="28" t="s">
        <v>156</v>
      </c>
      <c r="E49" s="8" t="s">
        <v>157</v>
      </c>
      <c r="F49" s="22" t="s">
        <v>39</v>
      </c>
      <c r="G49" s="22" t="s">
        <v>47</v>
      </c>
      <c r="H49" s="22" t="s">
        <v>182</v>
      </c>
      <c r="I49" s="87" t="s">
        <v>208</v>
      </c>
      <c r="J49" s="64">
        <v>24932</v>
      </c>
      <c r="K49" s="64">
        <v>46142</v>
      </c>
      <c r="L49" s="64" t="s">
        <v>265</v>
      </c>
      <c r="M49" s="65" t="s">
        <v>468</v>
      </c>
      <c r="N49" s="25" t="s">
        <v>145</v>
      </c>
      <c r="O49" s="87" t="s">
        <v>652</v>
      </c>
      <c r="P49" s="25" t="s">
        <v>469</v>
      </c>
      <c r="Q49" s="22" t="s">
        <v>64</v>
      </c>
      <c r="R49" s="22" t="s">
        <v>209</v>
      </c>
      <c r="S49" s="22" t="s">
        <v>193</v>
      </c>
      <c r="T49" s="54">
        <v>20918</v>
      </c>
      <c r="U49" s="55">
        <v>42705</v>
      </c>
    </row>
    <row r="50" spans="1:41" s="44" customFormat="1" ht="79.5" customHeight="1" x14ac:dyDescent="0.25">
      <c r="A50" s="22">
        <v>47</v>
      </c>
      <c r="B50" s="21" t="s">
        <v>110</v>
      </c>
      <c r="C50" s="22" t="s">
        <v>305</v>
      </c>
      <c r="D50" s="28" t="s">
        <v>649</v>
      </c>
      <c r="E50" s="8" t="s">
        <v>651</v>
      </c>
      <c r="F50" s="22" t="s">
        <v>66</v>
      </c>
      <c r="G50" s="22" t="s">
        <v>131</v>
      </c>
      <c r="H50" s="22" t="s">
        <v>183</v>
      </c>
      <c r="I50" s="87" t="s">
        <v>653</v>
      </c>
      <c r="J50" s="64">
        <v>27302</v>
      </c>
      <c r="K50" s="64">
        <v>11962</v>
      </c>
      <c r="L50" s="64" t="s">
        <v>446</v>
      </c>
      <c r="M50" s="83" t="s">
        <v>650</v>
      </c>
      <c r="N50" s="25" t="s">
        <v>654</v>
      </c>
      <c r="O50" s="87" t="s">
        <v>655</v>
      </c>
      <c r="P50" s="25" t="s">
        <v>656</v>
      </c>
      <c r="Q50" s="22" t="s">
        <v>65</v>
      </c>
      <c r="R50" s="27"/>
      <c r="S50" s="22"/>
      <c r="T50" s="54">
        <v>29601</v>
      </c>
      <c r="U50" s="55">
        <v>44562</v>
      </c>
    </row>
    <row r="51" spans="1:41" s="44" customFormat="1" ht="67.5" x14ac:dyDescent="0.25">
      <c r="A51" s="22">
        <v>48</v>
      </c>
      <c r="B51" s="21" t="s">
        <v>111</v>
      </c>
      <c r="C51" s="22" t="s">
        <v>305</v>
      </c>
      <c r="D51" s="28" t="s">
        <v>519</v>
      </c>
      <c r="E51" s="8" t="s">
        <v>520</v>
      </c>
      <c r="F51" s="17" t="s">
        <v>76</v>
      </c>
      <c r="G51" s="22" t="s">
        <v>44</v>
      </c>
      <c r="H51" s="22" t="s">
        <v>183</v>
      </c>
      <c r="I51" s="87" t="s">
        <v>522</v>
      </c>
      <c r="J51" s="64">
        <v>24088</v>
      </c>
      <c r="K51" s="64">
        <v>45291</v>
      </c>
      <c r="L51" s="64" t="s">
        <v>523</v>
      </c>
      <c r="M51" s="65" t="s">
        <v>521</v>
      </c>
      <c r="N51" s="25" t="s">
        <v>240</v>
      </c>
      <c r="O51" s="87" t="s">
        <v>524</v>
      </c>
      <c r="P51" s="25" t="s">
        <v>526</v>
      </c>
      <c r="Q51" s="22" t="s">
        <v>65</v>
      </c>
      <c r="R51" s="27" t="s">
        <v>527</v>
      </c>
      <c r="S51" s="22" t="s">
        <v>525</v>
      </c>
      <c r="T51" s="54">
        <v>34859</v>
      </c>
      <c r="U51" s="55">
        <v>44075</v>
      </c>
    </row>
    <row r="52" spans="1:41" s="44" customFormat="1" ht="78" customHeight="1" x14ac:dyDescent="0.25">
      <c r="A52" s="22">
        <f t="shared" si="1"/>
        <v>49</v>
      </c>
      <c r="B52" s="21" t="s">
        <v>115</v>
      </c>
      <c r="C52" s="22" t="s">
        <v>305</v>
      </c>
      <c r="D52" s="28" t="s">
        <v>158</v>
      </c>
      <c r="E52" s="8" t="s">
        <v>162</v>
      </c>
      <c r="F52" s="17" t="s">
        <v>137</v>
      </c>
      <c r="G52" s="22" t="s">
        <v>47</v>
      </c>
      <c r="H52" s="22" t="s">
        <v>182</v>
      </c>
      <c r="I52" s="87" t="s">
        <v>222</v>
      </c>
      <c r="J52" s="64">
        <v>23857</v>
      </c>
      <c r="K52" s="64">
        <v>45046</v>
      </c>
      <c r="L52" s="64" t="s">
        <v>265</v>
      </c>
      <c r="M52" s="65" t="s">
        <v>265</v>
      </c>
      <c r="N52" s="25" t="s">
        <v>160</v>
      </c>
      <c r="O52" s="87" t="s">
        <v>161</v>
      </c>
      <c r="P52" s="22" t="s">
        <v>159</v>
      </c>
      <c r="Q52" s="22" t="s">
        <v>64</v>
      </c>
      <c r="R52" s="27">
        <v>42278</v>
      </c>
      <c r="S52" s="22" t="s">
        <v>273</v>
      </c>
      <c r="T52" s="54">
        <v>14755</v>
      </c>
      <c r="U52" s="55">
        <v>42826</v>
      </c>
    </row>
    <row r="53" spans="1:41" s="44" customFormat="1" ht="75.75" customHeight="1" x14ac:dyDescent="0.25">
      <c r="A53" s="22">
        <v>50</v>
      </c>
      <c r="B53" s="21" t="s">
        <v>237</v>
      </c>
      <c r="C53" s="22" t="s">
        <v>305</v>
      </c>
      <c r="D53" s="28" t="s">
        <v>631</v>
      </c>
      <c r="E53" s="8" t="s">
        <v>612</v>
      </c>
      <c r="F53" s="22" t="s">
        <v>66</v>
      </c>
      <c r="G53" s="22" t="s">
        <v>47</v>
      </c>
      <c r="H53" s="22" t="s">
        <v>183</v>
      </c>
      <c r="I53" s="87" t="s">
        <v>613</v>
      </c>
      <c r="J53" s="64">
        <v>26215</v>
      </c>
      <c r="K53" s="64">
        <v>47422</v>
      </c>
      <c r="L53" s="64" t="s">
        <v>583</v>
      </c>
      <c r="M53" s="65" t="s">
        <v>275</v>
      </c>
      <c r="N53" s="25" t="s">
        <v>614</v>
      </c>
      <c r="O53" s="87" t="s">
        <v>615</v>
      </c>
      <c r="P53" s="25" t="s">
        <v>616</v>
      </c>
      <c r="Q53" s="22" t="s">
        <v>65</v>
      </c>
      <c r="R53" s="27" t="s">
        <v>617</v>
      </c>
      <c r="S53" s="22" t="s">
        <v>618</v>
      </c>
      <c r="T53" s="54">
        <v>15463</v>
      </c>
      <c r="U53" s="55">
        <v>44256</v>
      </c>
    </row>
    <row r="54" spans="1:41" s="44" customFormat="1" ht="78.75" customHeight="1" x14ac:dyDescent="0.25">
      <c r="A54" s="22">
        <v>51</v>
      </c>
      <c r="B54" s="21" t="s">
        <v>112</v>
      </c>
      <c r="C54" s="22" t="s">
        <v>319</v>
      </c>
      <c r="D54" s="28" t="s">
        <v>657</v>
      </c>
      <c r="E54" s="8" t="s">
        <v>662</v>
      </c>
      <c r="F54" s="22" t="s">
        <v>137</v>
      </c>
      <c r="G54" s="22" t="s">
        <v>44</v>
      </c>
      <c r="H54" s="22" t="s">
        <v>183</v>
      </c>
      <c r="I54" s="87" t="s">
        <v>658</v>
      </c>
      <c r="J54" s="64">
        <v>23771</v>
      </c>
      <c r="K54" s="64">
        <v>44957</v>
      </c>
      <c r="L54" s="64" t="s">
        <v>659</v>
      </c>
      <c r="M54" s="65" t="s">
        <v>660</v>
      </c>
      <c r="N54" s="25" t="s">
        <v>163</v>
      </c>
      <c r="O54" s="87" t="s">
        <v>661</v>
      </c>
      <c r="P54" s="22" t="s">
        <v>445</v>
      </c>
      <c r="Q54" s="22" t="s">
        <v>64</v>
      </c>
      <c r="R54" s="22"/>
      <c r="S54" s="22"/>
      <c r="T54" s="54">
        <v>55468</v>
      </c>
      <c r="U54" s="55">
        <v>44348</v>
      </c>
    </row>
    <row r="55" spans="1:41" s="44" customFormat="1" ht="76.5" customHeight="1" x14ac:dyDescent="0.25">
      <c r="A55" s="22">
        <v>52</v>
      </c>
      <c r="B55" s="21" t="s">
        <v>114</v>
      </c>
      <c r="C55" s="22" t="s">
        <v>305</v>
      </c>
      <c r="D55" s="28" t="s">
        <v>90</v>
      </c>
      <c r="E55" s="8" t="s">
        <v>718</v>
      </c>
      <c r="F55" s="22" t="s">
        <v>137</v>
      </c>
      <c r="G55" s="22" t="s">
        <v>47</v>
      </c>
      <c r="H55" s="22" t="s">
        <v>183</v>
      </c>
      <c r="I55" s="87" t="s">
        <v>687</v>
      </c>
      <c r="J55" s="64">
        <v>23752</v>
      </c>
      <c r="K55" s="64">
        <v>44957</v>
      </c>
      <c r="L55" s="64" t="s">
        <v>688</v>
      </c>
      <c r="M55" s="83" t="s">
        <v>689</v>
      </c>
      <c r="N55" s="25" t="s">
        <v>691</v>
      </c>
      <c r="O55" s="87" t="s">
        <v>690</v>
      </c>
      <c r="P55" s="22" t="s">
        <v>701</v>
      </c>
      <c r="Q55" s="22" t="s">
        <v>65</v>
      </c>
      <c r="R55" s="22" t="s">
        <v>702</v>
      </c>
      <c r="S55" s="22" t="s">
        <v>226</v>
      </c>
      <c r="T55" s="54">
        <v>19632</v>
      </c>
      <c r="U55" s="55">
        <v>43800</v>
      </c>
    </row>
    <row r="56" spans="1:41" s="44" customFormat="1" ht="95.25" customHeight="1" x14ac:dyDescent="0.25">
      <c r="A56" s="22">
        <v>53</v>
      </c>
      <c r="B56" s="21" t="s">
        <v>232</v>
      </c>
      <c r="C56" s="22" t="s">
        <v>305</v>
      </c>
      <c r="D56" s="28" t="s">
        <v>94</v>
      </c>
      <c r="E56" s="8" t="s">
        <v>16</v>
      </c>
      <c r="F56" s="17" t="s">
        <v>137</v>
      </c>
      <c r="G56" s="22" t="s">
        <v>47</v>
      </c>
      <c r="H56" s="22" t="s">
        <v>182</v>
      </c>
      <c r="I56" s="87" t="s">
        <v>206</v>
      </c>
      <c r="J56" s="64">
        <v>24181</v>
      </c>
      <c r="K56" s="64">
        <v>45382</v>
      </c>
      <c r="L56" s="64" t="s">
        <v>261</v>
      </c>
      <c r="M56" s="83" t="s">
        <v>620</v>
      </c>
      <c r="N56" s="25" t="s">
        <v>52</v>
      </c>
      <c r="O56" s="87" t="s">
        <v>56</v>
      </c>
      <c r="P56" s="25" t="s">
        <v>619</v>
      </c>
      <c r="Q56" s="22" t="s">
        <v>64</v>
      </c>
      <c r="R56" s="29">
        <v>37803</v>
      </c>
      <c r="S56" s="22" t="s">
        <v>207</v>
      </c>
      <c r="T56" s="54">
        <v>18838</v>
      </c>
      <c r="U56" s="55">
        <v>43466</v>
      </c>
    </row>
    <row r="57" spans="1:41" s="44" customFormat="1" ht="74.25" customHeight="1" x14ac:dyDescent="0.25">
      <c r="A57" s="22">
        <v>54</v>
      </c>
      <c r="B57" s="21" t="s">
        <v>117</v>
      </c>
      <c r="C57" s="22" t="s">
        <v>305</v>
      </c>
      <c r="D57" s="48" t="s">
        <v>447</v>
      </c>
      <c r="E57" s="13" t="s">
        <v>448</v>
      </c>
      <c r="F57" s="31" t="s">
        <v>66</v>
      </c>
      <c r="G57" s="32" t="s">
        <v>47</v>
      </c>
      <c r="H57" s="32" t="s">
        <v>183</v>
      </c>
      <c r="I57" s="88" t="s">
        <v>449</v>
      </c>
      <c r="J57" s="102">
        <v>26386</v>
      </c>
      <c r="K57" s="102">
        <v>11048</v>
      </c>
      <c r="L57" s="102" t="s">
        <v>450</v>
      </c>
      <c r="M57" s="84" t="s">
        <v>423</v>
      </c>
      <c r="N57" s="33" t="s">
        <v>451</v>
      </c>
      <c r="O57" s="88" t="s">
        <v>452</v>
      </c>
      <c r="P57" s="33" t="s">
        <v>459</v>
      </c>
      <c r="Q57" s="32" t="s">
        <v>65</v>
      </c>
      <c r="R57" s="32" t="s">
        <v>460</v>
      </c>
      <c r="S57" s="34">
        <v>39448</v>
      </c>
      <c r="T57" s="57">
        <v>14765</v>
      </c>
      <c r="U57" s="58">
        <v>43800</v>
      </c>
    </row>
    <row r="58" spans="1:41" s="44" customFormat="1" ht="71.25" customHeight="1" x14ac:dyDescent="0.25">
      <c r="A58" s="22">
        <v>55</v>
      </c>
      <c r="B58" s="21" t="s">
        <v>122</v>
      </c>
      <c r="C58" s="22" t="s">
        <v>305</v>
      </c>
      <c r="D58" s="28" t="s">
        <v>554</v>
      </c>
      <c r="E58" s="8" t="s">
        <v>556</v>
      </c>
      <c r="F58" s="22" t="s">
        <v>66</v>
      </c>
      <c r="G58" s="22" t="s">
        <v>44</v>
      </c>
      <c r="H58" s="22" t="s">
        <v>182</v>
      </c>
      <c r="I58" s="87" t="s">
        <v>557</v>
      </c>
      <c r="J58" s="64">
        <v>25760</v>
      </c>
      <c r="K58" s="64">
        <v>46965</v>
      </c>
      <c r="L58" s="64" t="s">
        <v>558</v>
      </c>
      <c r="M58" s="65" t="s">
        <v>555</v>
      </c>
      <c r="N58" s="25" t="s">
        <v>420</v>
      </c>
      <c r="O58" s="87" t="s">
        <v>559</v>
      </c>
      <c r="P58" s="25" t="s">
        <v>560</v>
      </c>
      <c r="Q58" s="22" t="s">
        <v>64</v>
      </c>
      <c r="R58" s="27">
        <v>39692</v>
      </c>
      <c r="S58" s="22" t="s">
        <v>486</v>
      </c>
      <c r="T58" s="54">
        <v>16428</v>
      </c>
      <c r="U58" s="55">
        <v>43862</v>
      </c>
    </row>
    <row r="59" spans="1:41" s="44" customFormat="1" ht="68.25" customHeight="1" x14ac:dyDescent="0.25">
      <c r="A59" s="22">
        <v>56</v>
      </c>
      <c r="B59" s="21" t="s">
        <v>118</v>
      </c>
      <c r="C59" s="22" t="s">
        <v>305</v>
      </c>
      <c r="D59" s="28" t="s">
        <v>528</v>
      </c>
      <c r="E59" s="8" t="s">
        <v>537</v>
      </c>
      <c r="F59" s="17" t="s">
        <v>66</v>
      </c>
      <c r="G59" s="22" t="s">
        <v>44</v>
      </c>
      <c r="H59" s="22" t="s">
        <v>182</v>
      </c>
      <c r="I59" s="87" t="s">
        <v>198</v>
      </c>
      <c r="J59" s="64">
        <v>29712</v>
      </c>
      <c r="K59" s="64">
        <v>14396</v>
      </c>
      <c r="L59" s="64" t="s">
        <v>416</v>
      </c>
      <c r="M59" s="83" t="s">
        <v>529</v>
      </c>
      <c r="N59" s="25" t="s">
        <v>538</v>
      </c>
      <c r="O59" s="87" t="s">
        <v>539</v>
      </c>
      <c r="P59" s="25" t="s">
        <v>540</v>
      </c>
      <c r="Q59" s="22" t="s">
        <v>65</v>
      </c>
      <c r="R59" s="27">
        <v>42095</v>
      </c>
      <c r="S59" s="22" t="s">
        <v>599</v>
      </c>
      <c r="T59" s="54">
        <v>28094</v>
      </c>
      <c r="U59" s="55">
        <v>43983</v>
      </c>
    </row>
    <row r="60" spans="1:41" s="44" customFormat="1" ht="91.5" customHeight="1" x14ac:dyDescent="0.25">
      <c r="A60" s="22">
        <v>57</v>
      </c>
      <c r="B60" s="21" t="s">
        <v>119</v>
      </c>
      <c r="C60" s="22" t="s">
        <v>305</v>
      </c>
      <c r="D60" s="28" t="s">
        <v>34</v>
      </c>
      <c r="E60" s="8" t="s">
        <v>38</v>
      </c>
      <c r="F60" s="25" t="s">
        <v>585</v>
      </c>
      <c r="G60" s="27" t="s">
        <v>44</v>
      </c>
      <c r="H60" s="22" t="s">
        <v>182</v>
      </c>
      <c r="I60" s="89" t="s">
        <v>197</v>
      </c>
      <c r="J60" s="64">
        <v>24564</v>
      </c>
      <c r="K60" s="64">
        <v>45777</v>
      </c>
      <c r="L60" s="64" t="s">
        <v>332</v>
      </c>
      <c r="M60" s="83" t="s">
        <v>611</v>
      </c>
      <c r="N60" s="25" t="s">
        <v>37</v>
      </c>
      <c r="O60" s="87" t="s">
        <v>255</v>
      </c>
      <c r="P60" s="25" t="s">
        <v>610</v>
      </c>
      <c r="Q60" s="22" t="s">
        <v>68</v>
      </c>
      <c r="R60" s="22" t="s">
        <v>68</v>
      </c>
      <c r="S60" s="22" t="s">
        <v>68</v>
      </c>
      <c r="T60" s="54">
        <v>51273</v>
      </c>
      <c r="U60" s="55">
        <v>42736</v>
      </c>
    </row>
    <row r="61" spans="1:41" s="44" customFormat="1" ht="70.5" customHeight="1" x14ac:dyDescent="0.25">
      <c r="A61" s="22">
        <v>58</v>
      </c>
      <c r="B61" s="21" t="s">
        <v>134</v>
      </c>
      <c r="C61" s="22" t="s">
        <v>305</v>
      </c>
      <c r="D61" s="28" t="s">
        <v>194</v>
      </c>
      <c r="E61" s="11" t="s">
        <v>864</v>
      </c>
      <c r="F61" s="17" t="s">
        <v>66</v>
      </c>
      <c r="G61" s="22" t="s">
        <v>44</v>
      </c>
      <c r="H61" s="22" t="s">
        <v>182</v>
      </c>
      <c r="I61" s="87" t="s">
        <v>641</v>
      </c>
      <c r="J61" s="64">
        <v>26632</v>
      </c>
      <c r="K61" s="64">
        <v>11292</v>
      </c>
      <c r="L61" s="64" t="s">
        <v>397</v>
      </c>
      <c r="M61" s="65">
        <v>44288</v>
      </c>
      <c r="N61" s="25" t="s">
        <v>420</v>
      </c>
      <c r="O61" s="87" t="s">
        <v>642</v>
      </c>
      <c r="P61" s="25" t="s">
        <v>643</v>
      </c>
      <c r="Q61" s="22" t="s">
        <v>64</v>
      </c>
      <c r="R61" s="35"/>
      <c r="S61" s="30"/>
      <c r="T61" s="54">
        <v>60523</v>
      </c>
      <c r="U61" s="55">
        <v>44440</v>
      </c>
    </row>
    <row r="62" spans="1:41" s="100" customFormat="1" ht="70.5" customHeight="1" x14ac:dyDescent="0.25">
      <c r="A62" s="22">
        <f t="shared" si="1"/>
        <v>59</v>
      </c>
      <c r="B62" s="21" t="s">
        <v>120</v>
      </c>
      <c r="C62" s="22" t="s">
        <v>305</v>
      </c>
      <c r="D62" s="94" t="s">
        <v>736</v>
      </c>
      <c r="E62" s="95" t="s">
        <v>725</v>
      </c>
      <c r="F62" s="96" t="s">
        <v>76</v>
      </c>
      <c r="G62" s="96" t="s">
        <v>47</v>
      </c>
      <c r="H62" s="96" t="s">
        <v>182</v>
      </c>
      <c r="I62" s="97" t="s">
        <v>737</v>
      </c>
      <c r="J62" s="103">
        <v>24471</v>
      </c>
      <c r="K62" s="103">
        <v>45657</v>
      </c>
      <c r="L62" s="103">
        <v>40514</v>
      </c>
      <c r="M62" s="98">
        <v>44439</v>
      </c>
      <c r="N62" s="99" t="s">
        <v>139</v>
      </c>
      <c r="O62" s="97" t="s">
        <v>738</v>
      </c>
      <c r="P62" s="111" t="s">
        <v>739</v>
      </c>
      <c r="Q62" s="99" t="s">
        <v>195</v>
      </c>
      <c r="R62" s="186">
        <v>38047</v>
      </c>
      <c r="S62" s="186">
        <v>38078</v>
      </c>
      <c r="T62" s="93">
        <v>16147</v>
      </c>
      <c r="U62" s="113">
        <v>44287</v>
      </c>
      <c r="W62" s="156"/>
      <c r="X62" s="123"/>
      <c r="Y62" s="157"/>
      <c r="Z62" s="125"/>
      <c r="AA62" s="125"/>
      <c r="AB62" s="125"/>
      <c r="AC62" s="125"/>
      <c r="AD62" s="126"/>
      <c r="AE62" s="126"/>
      <c r="AF62" s="126"/>
      <c r="AG62" s="126"/>
      <c r="AH62" s="125"/>
      <c r="AI62" s="125"/>
      <c r="AJ62" s="128"/>
      <c r="AK62" s="125"/>
      <c r="AL62" s="129"/>
      <c r="AM62" s="125"/>
      <c r="AN62" s="130"/>
      <c r="AO62" s="131"/>
    </row>
    <row r="63" spans="1:41" s="44" customFormat="1" ht="60.75" x14ac:dyDescent="0.25">
      <c r="A63" s="22">
        <v>60</v>
      </c>
      <c r="B63" s="21" t="s">
        <v>125</v>
      </c>
      <c r="C63" s="22" t="s">
        <v>319</v>
      </c>
      <c r="D63" s="28" t="s">
        <v>246</v>
      </c>
      <c r="E63" s="8" t="s">
        <v>491</v>
      </c>
      <c r="F63" s="22" t="s">
        <v>76</v>
      </c>
      <c r="G63" s="22" t="s">
        <v>44</v>
      </c>
      <c r="H63" s="22" t="s">
        <v>182</v>
      </c>
      <c r="I63" s="87" t="s">
        <v>492</v>
      </c>
      <c r="J63" s="64">
        <v>27915</v>
      </c>
      <c r="K63" s="64">
        <v>12600</v>
      </c>
      <c r="L63" s="64">
        <v>42536</v>
      </c>
      <c r="M63" s="65" t="s">
        <v>493</v>
      </c>
      <c r="N63" s="25" t="s">
        <v>240</v>
      </c>
      <c r="O63" s="87" t="s">
        <v>494</v>
      </c>
      <c r="P63" s="112" t="s">
        <v>495</v>
      </c>
      <c r="Q63" s="22" t="s">
        <v>68</v>
      </c>
      <c r="R63" s="22" t="s">
        <v>68</v>
      </c>
      <c r="S63" s="22" t="s">
        <v>68</v>
      </c>
      <c r="T63" s="54">
        <v>55456</v>
      </c>
      <c r="U63" s="55">
        <v>43983</v>
      </c>
    </row>
    <row r="64" spans="1:41" s="44" customFormat="1" ht="102" x14ac:dyDescent="0.25">
      <c r="A64" s="22">
        <v>61</v>
      </c>
      <c r="B64" s="21" t="s">
        <v>123</v>
      </c>
      <c r="C64" s="22" t="s">
        <v>305</v>
      </c>
      <c r="D64" s="28" t="s">
        <v>15</v>
      </c>
      <c r="E64" s="8" t="s">
        <v>29</v>
      </c>
      <c r="F64" s="17" t="s">
        <v>79</v>
      </c>
      <c r="G64" s="22" t="s">
        <v>47</v>
      </c>
      <c r="H64" s="22" t="s">
        <v>182</v>
      </c>
      <c r="I64" s="87" t="s">
        <v>210</v>
      </c>
      <c r="J64" s="64">
        <v>23804</v>
      </c>
      <c r="K64" s="64">
        <v>45016</v>
      </c>
      <c r="L64" s="64" t="s">
        <v>266</v>
      </c>
      <c r="M64" s="65" t="s">
        <v>462</v>
      </c>
      <c r="N64" s="25" t="s">
        <v>54</v>
      </c>
      <c r="O64" s="87" t="s">
        <v>28</v>
      </c>
      <c r="P64" s="25" t="s">
        <v>740</v>
      </c>
      <c r="Q64" s="22" t="s">
        <v>64</v>
      </c>
      <c r="R64" s="27">
        <v>35400</v>
      </c>
      <c r="S64" s="22" t="s">
        <v>225</v>
      </c>
      <c r="T64" s="54">
        <v>56071</v>
      </c>
      <c r="U64" s="55">
        <v>43647</v>
      </c>
    </row>
    <row r="65" spans="1:42" s="44" customFormat="1" ht="105" customHeight="1" x14ac:dyDescent="0.25">
      <c r="A65" s="22">
        <v>62</v>
      </c>
      <c r="B65" s="21" t="s">
        <v>124</v>
      </c>
      <c r="C65" s="22" t="s">
        <v>305</v>
      </c>
      <c r="D65" s="28" t="s">
        <v>165</v>
      </c>
      <c r="E65" s="8" t="s">
        <v>168</v>
      </c>
      <c r="F65" s="22" t="s">
        <v>137</v>
      </c>
      <c r="G65" s="22" t="s">
        <v>44</v>
      </c>
      <c r="H65" s="22" t="s">
        <v>182</v>
      </c>
      <c r="I65" s="87" t="s">
        <v>184</v>
      </c>
      <c r="J65" s="64">
        <v>27792</v>
      </c>
      <c r="K65" s="64">
        <v>12478</v>
      </c>
      <c r="L65" s="64" t="s">
        <v>257</v>
      </c>
      <c r="M65" s="83" t="s">
        <v>549</v>
      </c>
      <c r="N65" s="25" t="s">
        <v>166</v>
      </c>
      <c r="O65" s="87" t="s">
        <v>167</v>
      </c>
      <c r="P65" s="36" t="s">
        <v>474</v>
      </c>
      <c r="Q65" s="22" t="s">
        <v>64</v>
      </c>
      <c r="R65" s="30">
        <v>41730</v>
      </c>
      <c r="S65" s="30">
        <v>41901</v>
      </c>
      <c r="T65" s="54">
        <v>25960</v>
      </c>
      <c r="U65" s="55">
        <v>43617</v>
      </c>
    </row>
    <row r="66" spans="1:42" s="44" customFormat="1" ht="67.5" x14ac:dyDescent="0.25">
      <c r="A66" s="22">
        <v>63</v>
      </c>
      <c r="B66" s="21" t="s">
        <v>126</v>
      </c>
      <c r="C66" s="22" t="s">
        <v>305</v>
      </c>
      <c r="D66" s="28" t="s">
        <v>808</v>
      </c>
      <c r="E66" s="8" t="s">
        <v>822</v>
      </c>
      <c r="F66" s="19" t="s">
        <v>39</v>
      </c>
      <c r="G66" s="22" t="s">
        <v>44</v>
      </c>
      <c r="H66" s="22" t="s">
        <v>183</v>
      </c>
      <c r="I66" s="87" t="s">
        <v>823</v>
      </c>
      <c r="J66" s="64">
        <v>24140</v>
      </c>
      <c r="K66" s="64">
        <v>45351</v>
      </c>
      <c r="L66" s="64">
        <v>44105</v>
      </c>
      <c r="M66" s="83">
        <v>44610</v>
      </c>
      <c r="N66" s="25" t="s">
        <v>824</v>
      </c>
      <c r="O66" s="87" t="s">
        <v>825</v>
      </c>
      <c r="P66" s="25" t="s">
        <v>826</v>
      </c>
      <c r="Q66" s="22" t="s">
        <v>68</v>
      </c>
      <c r="R66" s="27" t="s">
        <v>68</v>
      </c>
      <c r="S66" s="27" t="s">
        <v>358</v>
      </c>
      <c r="T66" s="54">
        <v>23359</v>
      </c>
      <c r="U66" s="55">
        <v>44713</v>
      </c>
    </row>
    <row r="67" spans="1:42" s="44" customFormat="1" ht="70.5" customHeight="1" x14ac:dyDescent="0.25">
      <c r="A67" s="22">
        <v>64</v>
      </c>
      <c r="B67" s="21" t="s">
        <v>127</v>
      </c>
      <c r="C67" s="22" t="s">
        <v>319</v>
      </c>
      <c r="D67" s="28" t="s">
        <v>711</v>
      </c>
      <c r="E67" s="8" t="s">
        <v>712</v>
      </c>
      <c r="F67" s="17" t="s">
        <v>66</v>
      </c>
      <c r="G67" s="22" t="s">
        <v>44</v>
      </c>
      <c r="H67" s="22" t="s">
        <v>183</v>
      </c>
      <c r="I67" s="87" t="s">
        <v>713</v>
      </c>
      <c r="J67" s="64">
        <v>23837</v>
      </c>
      <c r="K67" s="64">
        <v>45046</v>
      </c>
      <c r="L67" s="64" t="s">
        <v>579</v>
      </c>
      <c r="M67" s="65" t="s">
        <v>714</v>
      </c>
      <c r="N67" s="25" t="s">
        <v>355</v>
      </c>
      <c r="O67" s="87" t="s">
        <v>715</v>
      </c>
      <c r="P67" s="25" t="s">
        <v>716</v>
      </c>
      <c r="Q67" s="22" t="s">
        <v>68</v>
      </c>
      <c r="R67" s="27" t="s">
        <v>68</v>
      </c>
      <c r="S67" s="22" t="s">
        <v>68</v>
      </c>
      <c r="T67" s="54">
        <v>31541</v>
      </c>
      <c r="U67" s="55">
        <v>44287</v>
      </c>
    </row>
    <row r="68" spans="1:42" s="44" customFormat="1" ht="62.25" customHeight="1" x14ac:dyDescent="0.25">
      <c r="A68" s="22">
        <v>65</v>
      </c>
      <c r="B68" s="21" t="s">
        <v>146</v>
      </c>
      <c r="C68" s="22" t="s">
        <v>305</v>
      </c>
      <c r="D68" s="28" t="s">
        <v>121</v>
      </c>
      <c r="E68" s="11" t="s">
        <v>541</v>
      </c>
      <c r="F68" s="22" t="s">
        <v>66</v>
      </c>
      <c r="G68" s="22" t="s">
        <v>47</v>
      </c>
      <c r="H68" s="22" t="s">
        <v>183</v>
      </c>
      <c r="I68" s="87" t="s">
        <v>543</v>
      </c>
      <c r="J68" s="64">
        <v>25637</v>
      </c>
      <c r="K68" s="64">
        <v>46843</v>
      </c>
      <c r="L68" s="64" t="s">
        <v>544</v>
      </c>
      <c r="M68" s="65" t="s">
        <v>542</v>
      </c>
      <c r="N68" s="25" t="s">
        <v>545</v>
      </c>
      <c r="O68" s="87" t="s">
        <v>546</v>
      </c>
      <c r="P68" s="25" t="s">
        <v>547</v>
      </c>
      <c r="Q68" s="22" t="s">
        <v>64</v>
      </c>
      <c r="R68" s="27">
        <v>37530</v>
      </c>
      <c r="S68" s="22" t="s">
        <v>196</v>
      </c>
      <c r="T68" s="54">
        <v>15669</v>
      </c>
      <c r="U68" s="55">
        <v>43952</v>
      </c>
    </row>
    <row r="69" spans="1:42" s="44" customFormat="1" ht="63.75" x14ac:dyDescent="0.25">
      <c r="A69" s="22">
        <v>66</v>
      </c>
      <c r="B69" s="26" t="s">
        <v>140</v>
      </c>
      <c r="C69" s="22" t="s">
        <v>319</v>
      </c>
      <c r="D69" s="28" t="s">
        <v>440</v>
      </c>
      <c r="E69" s="11" t="s">
        <v>441</v>
      </c>
      <c r="F69" s="17" t="s">
        <v>66</v>
      </c>
      <c r="G69" s="22" t="s">
        <v>131</v>
      </c>
      <c r="H69" s="22" t="s">
        <v>183</v>
      </c>
      <c r="I69" s="87" t="s">
        <v>200</v>
      </c>
      <c r="J69" s="64">
        <v>25605</v>
      </c>
      <c r="K69" s="64">
        <v>46811</v>
      </c>
      <c r="L69" s="64" t="s">
        <v>436</v>
      </c>
      <c r="M69" s="65" t="s">
        <v>442</v>
      </c>
      <c r="N69" s="25" t="s">
        <v>240</v>
      </c>
      <c r="O69" s="87" t="s">
        <v>443</v>
      </c>
      <c r="P69" s="25" t="s">
        <v>444</v>
      </c>
      <c r="Q69" s="22" t="s">
        <v>65</v>
      </c>
      <c r="R69" s="27">
        <v>43252</v>
      </c>
      <c r="S69" s="27">
        <v>43344</v>
      </c>
      <c r="T69" s="54">
        <v>32439</v>
      </c>
      <c r="U69" s="55">
        <v>43617</v>
      </c>
    </row>
    <row r="70" spans="1:42" s="44" customFormat="1" ht="89.25" x14ac:dyDescent="0.25">
      <c r="A70" s="22">
        <v>67</v>
      </c>
      <c r="B70" s="21" t="s">
        <v>130</v>
      </c>
      <c r="C70" s="22" t="s">
        <v>305</v>
      </c>
      <c r="D70" s="28" t="s">
        <v>70</v>
      </c>
      <c r="E70" s="8" t="s">
        <v>636</v>
      </c>
      <c r="F70" s="25" t="s">
        <v>637</v>
      </c>
      <c r="G70" s="22" t="s">
        <v>44</v>
      </c>
      <c r="H70" s="22" t="s">
        <v>183</v>
      </c>
      <c r="I70" s="87" t="s">
        <v>638</v>
      </c>
      <c r="J70" s="64">
        <v>23782</v>
      </c>
      <c r="K70" s="64">
        <v>44985</v>
      </c>
      <c r="L70" s="64" t="s">
        <v>374</v>
      </c>
      <c r="M70" s="83" t="s">
        <v>780</v>
      </c>
      <c r="N70" s="25" t="s">
        <v>639</v>
      </c>
      <c r="O70" s="87" t="s">
        <v>640</v>
      </c>
      <c r="P70" s="25" t="s">
        <v>779</v>
      </c>
      <c r="Q70" s="22" t="s">
        <v>68</v>
      </c>
      <c r="R70" s="27" t="s">
        <v>68</v>
      </c>
      <c r="S70" s="22" t="s">
        <v>68</v>
      </c>
      <c r="T70" s="54">
        <v>18851</v>
      </c>
      <c r="U70" s="60">
        <v>44287</v>
      </c>
    </row>
    <row r="71" spans="1:42" s="44" customFormat="1" ht="74.25" customHeight="1" x14ac:dyDescent="0.25">
      <c r="A71" s="22">
        <v>68</v>
      </c>
      <c r="B71" s="21" t="s">
        <v>128</v>
      </c>
      <c r="C71" s="22" t="s">
        <v>305</v>
      </c>
      <c r="D71" s="28" t="s">
        <v>758</v>
      </c>
      <c r="E71" s="8" t="s">
        <v>771</v>
      </c>
      <c r="F71" s="22" t="s">
        <v>137</v>
      </c>
      <c r="G71" s="27" t="s">
        <v>47</v>
      </c>
      <c r="H71" s="22" t="s">
        <v>183</v>
      </c>
      <c r="I71" s="89" t="s">
        <v>772</v>
      </c>
      <c r="J71" s="64">
        <v>25631</v>
      </c>
      <c r="K71" s="64">
        <v>46843</v>
      </c>
      <c r="L71" s="64">
        <v>0</v>
      </c>
      <c r="M71" s="83">
        <v>44515</v>
      </c>
      <c r="N71" s="25" t="s">
        <v>773</v>
      </c>
      <c r="O71" s="87" t="s">
        <v>774</v>
      </c>
      <c r="P71" s="25"/>
      <c r="Q71" s="22" t="s">
        <v>64</v>
      </c>
      <c r="R71" s="27">
        <v>2003</v>
      </c>
      <c r="S71" s="27">
        <v>2003</v>
      </c>
      <c r="T71" s="54">
        <v>25446</v>
      </c>
      <c r="U71" s="55">
        <v>44531</v>
      </c>
      <c r="X71" s="145"/>
      <c r="Y71" s="158"/>
      <c r="Z71" s="125"/>
      <c r="AA71" s="129"/>
      <c r="AB71" s="125"/>
      <c r="AC71" s="159"/>
      <c r="AD71" s="160"/>
      <c r="AE71" s="160"/>
      <c r="AF71" s="160"/>
      <c r="AG71" s="161"/>
      <c r="AH71" s="128"/>
      <c r="AI71" s="128"/>
      <c r="AJ71" s="128"/>
      <c r="AK71" s="125"/>
      <c r="AL71" s="129"/>
      <c r="AM71" s="129"/>
      <c r="AN71" s="162"/>
      <c r="AO71" s="163"/>
      <c r="AP71" s="132"/>
    </row>
    <row r="72" spans="1:42" s="44" customFormat="1" ht="78.75" x14ac:dyDescent="0.25">
      <c r="A72" s="22">
        <v>69</v>
      </c>
      <c r="B72" s="21" t="s">
        <v>129</v>
      </c>
      <c r="C72" s="22" t="s">
        <v>305</v>
      </c>
      <c r="D72" s="28" t="s">
        <v>103</v>
      </c>
      <c r="E72" s="8" t="s">
        <v>296</v>
      </c>
      <c r="F72" s="22" t="s">
        <v>66</v>
      </c>
      <c r="G72" s="22" t="s">
        <v>44</v>
      </c>
      <c r="H72" s="22" t="s">
        <v>182</v>
      </c>
      <c r="I72" s="87" t="s">
        <v>298</v>
      </c>
      <c r="J72" s="64">
        <v>24492</v>
      </c>
      <c r="K72" s="64">
        <v>45688</v>
      </c>
      <c r="L72" s="64" t="s">
        <v>299</v>
      </c>
      <c r="M72" s="83">
        <v>44545</v>
      </c>
      <c r="N72" s="25" t="s">
        <v>297</v>
      </c>
      <c r="O72" s="87" t="s">
        <v>300</v>
      </c>
      <c r="P72" s="25" t="s">
        <v>796</v>
      </c>
      <c r="Q72" s="22" t="s">
        <v>65</v>
      </c>
      <c r="R72" s="27" t="s">
        <v>190</v>
      </c>
      <c r="S72" s="22" t="s">
        <v>225</v>
      </c>
      <c r="T72" s="54">
        <v>30445</v>
      </c>
      <c r="U72" s="55">
        <v>43040</v>
      </c>
    </row>
    <row r="73" spans="1:42" s="44" customFormat="1" ht="93" customHeight="1" x14ac:dyDescent="0.25">
      <c r="A73" s="22">
        <v>70</v>
      </c>
      <c r="B73" s="21" t="s">
        <v>301</v>
      </c>
      <c r="C73" s="22" t="s">
        <v>305</v>
      </c>
      <c r="D73" s="28" t="s">
        <v>233</v>
      </c>
      <c r="E73" s="11" t="s">
        <v>865</v>
      </c>
      <c r="F73" s="17" t="s">
        <v>76</v>
      </c>
      <c r="G73" s="22" t="s">
        <v>47</v>
      </c>
      <c r="H73" s="22" t="s">
        <v>182</v>
      </c>
      <c r="I73" s="87" t="s">
        <v>235</v>
      </c>
      <c r="J73" s="64">
        <v>24917</v>
      </c>
      <c r="K73" s="64">
        <v>46111</v>
      </c>
      <c r="L73" s="64" t="s">
        <v>271</v>
      </c>
      <c r="M73" s="83" t="s">
        <v>548</v>
      </c>
      <c r="N73" s="25" t="s">
        <v>234</v>
      </c>
      <c r="O73" s="87" t="s">
        <v>236</v>
      </c>
      <c r="P73" s="25" t="s">
        <v>795</v>
      </c>
      <c r="Q73" s="22" t="s">
        <v>65</v>
      </c>
      <c r="R73" s="27">
        <v>37240</v>
      </c>
      <c r="S73" s="30" t="s">
        <v>272</v>
      </c>
      <c r="T73" s="54">
        <v>31306</v>
      </c>
      <c r="U73" s="55">
        <v>42705</v>
      </c>
    </row>
    <row r="74" spans="1:42" s="44" customFormat="1" ht="103.5" customHeight="1" x14ac:dyDescent="0.25">
      <c r="A74" s="22">
        <v>71</v>
      </c>
      <c r="B74" s="21" t="s">
        <v>0</v>
      </c>
      <c r="C74" s="22" t="s">
        <v>305</v>
      </c>
      <c r="D74" s="28" t="s">
        <v>315</v>
      </c>
      <c r="E74" s="8" t="s">
        <v>316</v>
      </c>
      <c r="F74" s="22" t="s">
        <v>66</v>
      </c>
      <c r="G74" s="22" t="s">
        <v>44</v>
      </c>
      <c r="H74" s="22" t="s">
        <v>182</v>
      </c>
      <c r="I74" s="87" t="s">
        <v>185</v>
      </c>
      <c r="J74" s="64">
        <v>23701</v>
      </c>
      <c r="K74" s="64">
        <v>44895</v>
      </c>
      <c r="L74" s="64" t="s">
        <v>317</v>
      </c>
      <c r="M74" s="65" t="s">
        <v>515</v>
      </c>
      <c r="N74" s="25" t="s">
        <v>318</v>
      </c>
      <c r="O74" s="87" t="s">
        <v>344</v>
      </c>
      <c r="P74" s="25" t="s">
        <v>518</v>
      </c>
      <c r="Q74" s="22" t="s">
        <v>65</v>
      </c>
      <c r="R74" s="22" t="s">
        <v>345</v>
      </c>
      <c r="S74" s="22"/>
      <c r="T74" s="54">
        <v>19842</v>
      </c>
      <c r="U74" s="55">
        <v>43405</v>
      </c>
    </row>
    <row r="75" spans="1:42" s="44" customFormat="1" ht="76.5" x14ac:dyDescent="0.25">
      <c r="A75" s="22">
        <v>72</v>
      </c>
      <c r="B75" s="21" t="s">
        <v>1</v>
      </c>
      <c r="C75" s="22" t="s">
        <v>305</v>
      </c>
      <c r="D75" s="28" t="s">
        <v>27</v>
      </c>
      <c r="E75" s="11" t="s">
        <v>604</v>
      </c>
      <c r="F75" s="22" t="s">
        <v>66</v>
      </c>
      <c r="G75" s="22" t="s">
        <v>44</v>
      </c>
      <c r="H75" s="22" t="s">
        <v>183</v>
      </c>
      <c r="I75" s="87" t="s">
        <v>605</v>
      </c>
      <c r="J75" s="64">
        <v>23640</v>
      </c>
      <c r="K75" s="64">
        <v>45199</v>
      </c>
      <c r="L75" s="64" t="s">
        <v>606</v>
      </c>
      <c r="M75" s="83">
        <v>44094</v>
      </c>
      <c r="N75" s="25" t="s">
        <v>139</v>
      </c>
      <c r="O75" s="87" t="s">
        <v>607</v>
      </c>
      <c r="P75" s="25" t="s">
        <v>723</v>
      </c>
      <c r="Q75" s="22" t="s">
        <v>65</v>
      </c>
      <c r="R75" s="27"/>
      <c r="S75" s="22"/>
      <c r="T75" s="54">
        <v>15586</v>
      </c>
      <c r="U75" s="55">
        <v>43983</v>
      </c>
    </row>
    <row r="76" spans="1:42" s="44" customFormat="1" ht="73.5" customHeight="1" x14ac:dyDescent="0.25">
      <c r="A76" s="22">
        <v>73</v>
      </c>
      <c r="B76" s="26" t="s">
        <v>551</v>
      </c>
      <c r="C76" s="22" t="s">
        <v>319</v>
      </c>
      <c r="D76" s="28" t="s">
        <v>573</v>
      </c>
      <c r="E76" s="11" t="s">
        <v>866</v>
      </c>
      <c r="F76" s="22" t="s">
        <v>66</v>
      </c>
      <c r="G76" s="22" t="s">
        <v>44</v>
      </c>
      <c r="H76" s="22" t="s">
        <v>183</v>
      </c>
      <c r="I76" s="87" t="s">
        <v>187</v>
      </c>
      <c r="J76" s="64">
        <v>23829</v>
      </c>
      <c r="K76" s="64">
        <v>45016</v>
      </c>
      <c r="L76" s="110" t="s">
        <v>580</v>
      </c>
      <c r="M76" s="65" t="s">
        <v>581</v>
      </c>
      <c r="N76" s="25" t="s">
        <v>576</v>
      </c>
      <c r="O76" s="87" t="s">
        <v>577</v>
      </c>
      <c r="P76" s="25" t="s">
        <v>598</v>
      </c>
      <c r="Q76" s="22" t="s">
        <v>65</v>
      </c>
      <c r="R76" s="22" t="s">
        <v>231</v>
      </c>
      <c r="S76" s="22" t="s">
        <v>609</v>
      </c>
      <c r="T76" s="54">
        <v>32261</v>
      </c>
      <c r="U76" s="59">
        <v>43891</v>
      </c>
    </row>
    <row r="77" spans="1:42" s="44" customFormat="1" ht="69.75" customHeight="1" x14ac:dyDescent="0.25">
      <c r="A77" s="22">
        <v>74</v>
      </c>
      <c r="B77" s="26" t="s">
        <v>552</v>
      </c>
      <c r="C77" s="22" t="s">
        <v>319</v>
      </c>
      <c r="D77" s="28" t="s">
        <v>834</v>
      </c>
      <c r="E77" s="8" t="s">
        <v>846</v>
      </c>
      <c r="F77" s="17" t="s">
        <v>137</v>
      </c>
      <c r="G77" s="22" t="s">
        <v>47</v>
      </c>
      <c r="H77" s="22" t="s">
        <v>183</v>
      </c>
      <c r="I77" s="87" t="s">
        <v>185</v>
      </c>
      <c r="J77" s="64">
        <v>26711</v>
      </c>
      <c r="K77" s="64">
        <v>11382</v>
      </c>
      <c r="L77" s="64">
        <v>44316</v>
      </c>
      <c r="M77" s="65">
        <v>44669</v>
      </c>
      <c r="N77" s="25" t="s">
        <v>847</v>
      </c>
      <c r="O77" s="87" t="s">
        <v>848</v>
      </c>
      <c r="P77" s="25" t="s">
        <v>849</v>
      </c>
      <c r="Q77" s="22" t="s">
        <v>64</v>
      </c>
      <c r="R77" s="22"/>
      <c r="S77" s="22"/>
      <c r="T77" s="54">
        <v>16391</v>
      </c>
      <c r="U77" s="55">
        <v>44896</v>
      </c>
      <c r="X77" s="145"/>
      <c r="Y77" s="158"/>
      <c r="Z77" s="130"/>
      <c r="AA77" s="125"/>
      <c r="AB77" s="125"/>
      <c r="AC77" s="166"/>
      <c r="AD77" s="160"/>
      <c r="AE77" s="160"/>
      <c r="AF77" s="160"/>
      <c r="AG77" s="167"/>
      <c r="AH77" s="128"/>
      <c r="AI77" s="166"/>
      <c r="AJ77" s="128"/>
      <c r="AK77" s="125"/>
      <c r="AL77" s="125"/>
      <c r="AM77" s="125"/>
      <c r="AN77" s="162"/>
      <c r="AO77" s="163"/>
    </row>
    <row r="78" spans="1:42" s="44" customFormat="1" ht="69.75" customHeight="1" x14ac:dyDescent="0.25">
      <c r="A78" s="22">
        <v>75</v>
      </c>
      <c r="B78" s="21" t="s">
        <v>2</v>
      </c>
      <c r="C78" s="22" t="s">
        <v>305</v>
      </c>
      <c r="D78" s="28" t="s">
        <v>732</v>
      </c>
      <c r="E78" s="143" t="s">
        <v>776</v>
      </c>
      <c r="F78" s="22" t="s">
        <v>66</v>
      </c>
      <c r="G78" s="22" t="s">
        <v>44</v>
      </c>
      <c r="H78" s="22" t="s">
        <v>182</v>
      </c>
      <c r="I78" s="87" t="s">
        <v>323</v>
      </c>
      <c r="J78" s="64">
        <v>25794</v>
      </c>
      <c r="K78" s="64">
        <v>46996</v>
      </c>
      <c r="L78" s="64" t="s">
        <v>325</v>
      </c>
      <c r="M78" s="65" t="s">
        <v>314</v>
      </c>
      <c r="N78" s="25" t="s">
        <v>326</v>
      </c>
      <c r="O78" s="87" t="s">
        <v>324</v>
      </c>
      <c r="P78" s="36" t="s">
        <v>561</v>
      </c>
      <c r="Q78" s="22" t="s">
        <v>64</v>
      </c>
      <c r="R78" s="22" t="s">
        <v>274</v>
      </c>
      <c r="S78" s="27">
        <v>40483</v>
      </c>
      <c r="T78" s="54">
        <v>35351</v>
      </c>
      <c r="U78" s="55">
        <v>43617</v>
      </c>
    </row>
    <row r="79" spans="1:42" s="44" customFormat="1" ht="76.5" x14ac:dyDescent="0.25">
      <c r="A79" s="22">
        <v>76</v>
      </c>
      <c r="B79" s="21" t="s">
        <v>3</v>
      </c>
      <c r="C79" s="22" t="s">
        <v>305</v>
      </c>
      <c r="D79" s="28" t="s">
        <v>811</v>
      </c>
      <c r="E79" s="8" t="s">
        <v>812</v>
      </c>
      <c r="F79" s="22" t="s">
        <v>137</v>
      </c>
      <c r="G79" s="22" t="s">
        <v>47</v>
      </c>
      <c r="H79" s="22" t="s">
        <v>183</v>
      </c>
      <c r="I79" s="87" t="s">
        <v>212</v>
      </c>
      <c r="J79" s="64">
        <v>26054</v>
      </c>
      <c r="K79" s="64">
        <v>47238</v>
      </c>
      <c r="L79" s="189" t="s">
        <v>813</v>
      </c>
      <c r="M79" s="83" t="s">
        <v>843</v>
      </c>
      <c r="N79" s="25" t="s">
        <v>844</v>
      </c>
      <c r="O79" s="87" t="s">
        <v>845</v>
      </c>
      <c r="P79" s="25" t="s">
        <v>850</v>
      </c>
      <c r="Q79" s="22" t="s">
        <v>64</v>
      </c>
      <c r="R79" s="30">
        <v>39149</v>
      </c>
      <c r="S79" s="27">
        <v>39448</v>
      </c>
      <c r="T79" s="54">
        <v>24592</v>
      </c>
      <c r="U79" s="55">
        <v>44805</v>
      </c>
    </row>
    <row r="80" spans="1:42" s="44" customFormat="1" ht="72" customHeight="1" x14ac:dyDescent="0.25">
      <c r="A80" s="22">
        <v>77</v>
      </c>
      <c r="B80" s="21" t="s">
        <v>6</v>
      </c>
      <c r="C80" s="22" t="s">
        <v>305</v>
      </c>
      <c r="D80" s="28" t="s">
        <v>819</v>
      </c>
      <c r="E80" s="11" t="s">
        <v>867</v>
      </c>
      <c r="F80" s="22" t="s">
        <v>137</v>
      </c>
      <c r="G80" s="22" t="s">
        <v>44</v>
      </c>
      <c r="H80" s="22" t="s">
        <v>183</v>
      </c>
      <c r="I80" s="87"/>
      <c r="J80" s="64">
        <v>24534</v>
      </c>
      <c r="K80" s="64">
        <v>45747</v>
      </c>
      <c r="L80" s="105">
        <v>44621</v>
      </c>
      <c r="M80" s="65">
        <v>44621</v>
      </c>
      <c r="N80" s="25" t="s">
        <v>170</v>
      </c>
      <c r="O80" s="87" t="s">
        <v>820</v>
      </c>
      <c r="P80" s="25" t="s">
        <v>821</v>
      </c>
      <c r="Q80" s="22" t="s">
        <v>64</v>
      </c>
      <c r="R80" s="22"/>
      <c r="S80" s="22"/>
      <c r="T80" s="54">
        <v>23195</v>
      </c>
      <c r="U80" s="55">
        <v>44682</v>
      </c>
    </row>
    <row r="81" spans="1:47" s="44" customFormat="1" ht="67.5" x14ac:dyDescent="0.25">
      <c r="A81" s="22">
        <v>78</v>
      </c>
      <c r="B81" s="21" t="s">
        <v>4</v>
      </c>
      <c r="C81" s="22" t="s">
        <v>305</v>
      </c>
      <c r="D81" s="28" t="s">
        <v>623</v>
      </c>
      <c r="E81" s="11" t="s">
        <v>625</v>
      </c>
      <c r="F81" s="22" t="s">
        <v>76</v>
      </c>
      <c r="G81" s="25" t="s">
        <v>131</v>
      </c>
      <c r="H81" s="22" t="s">
        <v>183</v>
      </c>
      <c r="I81" s="87" t="s">
        <v>626</v>
      </c>
      <c r="J81" s="64">
        <v>26231</v>
      </c>
      <c r="K81" s="64">
        <v>47422</v>
      </c>
      <c r="L81" s="64" t="s">
        <v>627</v>
      </c>
      <c r="M81" s="83" t="s">
        <v>624</v>
      </c>
      <c r="N81" s="25" t="s">
        <v>628</v>
      </c>
      <c r="O81" s="87" t="s">
        <v>629</v>
      </c>
      <c r="P81" s="25" t="s">
        <v>630</v>
      </c>
      <c r="Q81" s="22" t="s">
        <v>65</v>
      </c>
      <c r="R81" s="27">
        <v>38018</v>
      </c>
      <c r="S81" s="22"/>
      <c r="T81" s="54">
        <v>17754</v>
      </c>
      <c r="U81" s="55">
        <v>44470</v>
      </c>
    </row>
    <row r="82" spans="1:47" s="44" customFormat="1" ht="94.5" customHeight="1" x14ac:dyDescent="0.25">
      <c r="A82" s="22">
        <v>79</v>
      </c>
      <c r="B82" s="21" t="s">
        <v>5</v>
      </c>
      <c r="C82" s="22" t="s">
        <v>305</v>
      </c>
      <c r="D82" s="28" t="s">
        <v>412</v>
      </c>
      <c r="E82" s="45" t="s">
        <v>414</v>
      </c>
      <c r="F82" s="22" t="s">
        <v>66</v>
      </c>
      <c r="G82" s="22" t="s">
        <v>44</v>
      </c>
      <c r="H82" s="22" t="s">
        <v>182</v>
      </c>
      <c r="I82" s="87" t="s">
        <v>415</v>
      </c>
      <c r="J82" s="64">
        <v>27570</v>
      </c>
      <c r="K82" s="64">
        <v>12235</v>
      </c>
      <c r="L82" s="64" t="s">
        <v>416</v>
      </c>
      <c r="M82" s="65" t="s">
        <v>413</v>
      </c>
      <c r="N82" s="25" t="s">
        <v>417</v>
      </c>
      <c r="O82" s="87" t="s">
        <v>418</v>
      </c>
      <c r="P82" s="25" t="s">
        <v>419</v>
      </c>
      <c r="Q82" s="22" t="s">
        <v>65</v>
      </c>
      <c r="R82" s="27">
        <v>41730</v>
      </c>
      <c r="S82" s="22"/>
      <c r="T82" s="54">
        <v>16942</v>
      </c>
      <c r="U82" s="55">
        <v>43617</v>
      </c>
    </row>
    <row r="83" spans="1:47" s="44" customFormat="1" ht="101.25" x14ac:dyDescent="0.25">
      <c r="A83" s="22">
        <v>80</v>
      </c>
      <c r="B83" s="21" t="s">
        <v>7</v>
      </c>
      <c r="C83" s="22" t="s">
        <v>305</v>
      </c>
      <c r="D83" s="28" t="s">
        <v>410</v>
      </c>
      <c r="E83" s="8" t="s">
        <v>398</v>
      </c>
      <c r="F83" s="22" t="s">
        <v>137</v>
      </c>
      <c r="G83" s="22" t="s">
        <v>44</v>
      </c>
      <c r="H83" s="22" t="s">
        <v>182</v>
      </c>
      <c r="I83" s="87" t="s">
        <v>399</v>
      </c>
      <c r="J83" s="64">
        <v>27502</v>
      </c>
      <c r="K83" s="64">
        <v>12174</v>
      </c>
      <c r="L83" s="64" t="s">
        <v>400</v>
      </c>
      <c r="M83" s="65">
        <v>44674</v>
      </c>
      <c r="N83" s="25" t="s">
        <v>338</v>
      </c>
      <c r="O83" s="87" t="s">
        <v>401</v>
      </c>
      <c r="P83" s="25" t="s">
        <v>852</v>
      </c>
      <c r="Q83" s="22" t="s">
        <v>65</v>
      </c>
      <c r="R83" s="27">
        <v>42278</v>
      </c>
      <c r="S83" s="22" t="s">
        <v>458</v>
      </c>
      <c r="T83" s="54">
        <v>20462</v>
      </c>
      <c r="U83" s="55">
        <v>43647</v>
      </c>
    </row>
    <row r="84" spans="1:47" s="44" customFormat="1" ht="27" customHeight="1" x14ac:dyDescent="0.25">
      <c r="A84" s="22">
        <v>81</v>
      </c>
      <c r="B84" s="21" t="s">
        <v>359</v>
      </c>
      <c r="C84" s="22" t="s">
        <v>305</v>
      </c>
      <c r="D84" s="202" t="s">
        <v>797</v>
      </c>
      <c r="E84" s="203"/>
      <c r="F84" s="203"/>
      <c r="G84" s="203"/>
      <c r="H84" s="204"/>
      <c r="I84" s="87"/>
      <c r="J84" s="64"/>
      <c r="K84" s="64"/>
      <c r="L84" s="64"/>
      <c r="M84" s="83"/>
      <c r="N84" s="25"/>
      <c r="O84" s="87"/>
      <c r="P84" s="25"/>
      <c r="Q84" s="22"/>
      <c r="R84" s="49"/>
      <c r="S84" s="22"/>
      <c r="T84" s="54"/>
      <c r="U84" s="55" t="s">
        <v>753</v>
      </c>
    </row>
    <row r="85" spans="1:47" s="44" customFormat="1" ht="77.25" customHeight="1" x14ac:dyDescent="0.25">
      <c r="A85" s="22">
        <v>82</v>
      </c>
      <c r="B85" s="21" t="s">
        <v>254</v>
      </c>
      <c r="C85" s="22" t="s">
        <v>305</v>
      </c>
      <c r="D85" s="188" t="s">
        <v>760</v>
      </c>
      <c r="E85" s="8" t="s">
        <v>798</v>
      </c>
      <c r="F85" s="22" t="s">
        <v>66</v>
      </c>
      <c r="G85" s="22" t="s">
        <v>47</v>
      </c>
      <c r="H85" s="22" t="s">
        <v>183</v>
      </c>
      <c r="I85" s="87" t="s">
        <v>799</v>
      </c>
      <c r="J85" s="64">
        <v>25276</v>
      </c>
      <c r="K85" s="64">
        <v>46477</v>
      </c>
      <c r="L85" s="110">
        <v>44104</v>
      </c>
      <c r="M85" s="83">
        <v>44564</v>
      </c>
      <c r="N85" s="25" t="s">
        <v>764</v>
      </c>
      <c r="O85" s="87" t="s">
        <v>800</v>
      </c>
      <c r="P85" s="25" t="s">
        <v>801</v>
      </c>
      <c r="Q85" s="22" t="s">
        <v>64</v>
      </c>
      <c r="R85" s="144">
        <v>2005</v>
      </c>
      <c r="S85" s="144">
        <v>2005</v>
      </c>
      <c r="T85" s="54">
        <v>41563</v>
      </c>
      <c r="U85" s="55">
        <v>44713</v>
      </c>
      <c r="W85" s="168"/>
      <c r="X85" s="145"/>
      <c r="Y85" s="158"/>
      <c r="Z85" s="125"/>
      <c r="AA85" s="125"/>
      <c r="AB85" s="125"/>
      <c r="AC85" s="166"/>
      <c r="AD85" s="160"/>
      <c r="AE85" s="160"/>
      <c r="AF85" s="169"/>
      <c r="AG85" s="161"/>
      <c r="AH85" s="128"/>
      <c r="AI85" s="128"/>
      <c r="AJ85" s="128"/>
      <c r="AK85" s="125"/>
      <c r="AL85" s="129"/>
      <c r="AM85" s="129"/>
      <c r="AN85" s="162"/>
      <c r="AO85" s="163"/>
      <c r="AP85" s="132"/>
    </row>
    <row r="86" spans="1:47" s="44" customFormat="1" ht="76.5" x14ac:dyDescent="0.25">
      <c r="A86" s="22">
        <v>83</v>
      </c>
      <c r="B86" s="21" t="s">
        <v>239</v>
      </c>
      <c r="C86" s="22" t="s">
        <v>305</v>
      </c>
      <c r="D86" s="28" t="s">
        <v>746</v>
      </c>
      <c r="E86" s="8" t="s">
        <v>775</v>
      </c>
      <c r="F86" s="22" t="s">
        <v>66</v>
      </c>
      <c r="G86" s="22" t="s">
        <v>47</v>
      </c>
      <c r="H86" s="22" t="s">
        <v>183</v>
      </c>
      <c r="I86" s="87" t="s">
        <v>36</v>
      </c>
      <c r="J86" s="64">
        <v>25579</v>
      </c>
      <c r="K86" s="64">
        <v>46783</v>
      </c>
      <c r="L86" s="64">
        <v>44112</v>
      </c>
      <c r="M86" s="83" t="s">
        <v>721</v>
      </c>
      <c r="N86" s="25" t="s">
        <v>747</v>
      </c>
      <c r="O86" s="87" t="s">
        <v>748</v>
      </c>
      <c r="P86" s="25" t="s">
        <v>749</v>
      </c>
      <c r="Q86" s="22" t="s">
        <v>65</v>
      </c>
      <c r="R86" s="27"/>
      <c r="S86" s="22"/>
      <c r="T86" s="54">
        <v>15471</v>
      </c>
      <c r="U86" s="55">
        <v>44317</v>
      </c>
      <c r="W86" s="122"/>
      <c r="X86" s="123"/>
      <c r="Y86" s="124"/>
      <c r="Z86" s="125"/>
      <c r="AA86" s="125"/>
      <c r="AB86" s="125"/>
      <c r="AC86" s="125"/>
      <c r="AD86" s="126"/>
      <c r="AE86" s="126"/>
      <c r="AF86" s="126"/>
      <c r="AG86" s="127"/>
      <c r="AH86" s="125"/>
      <c r="AI86" s="125"/>
      <c r="AJ86" s="128"/>
      <c r="AK86" s="125"/>
      <c r="AL86" s="129"/>
      <c r="AM86" s="125"/>
      <c r="AN86" s="130"/>
      <c r="AO86" s="131"/>
      <c r="AP86" s="132"/>
      <c r="AQ86" s="132"/>
      <c r="AR86" s="132"/>
      <c r="AS86" s="132"/>
      <c r="AT86" s="132"/>
      <c r="AU86" s="132"/>
    </row>
    <row r="87" spans="1:47" s="76" customFormat="1" ht="78" customHeight="1" x14ac:dyDescent="0.25">
      <c r="A87" s="71">
        <v>84</v>
      </c>
      <c r="B87" s="23" t="s">
        <v>133</v>
      </c>
      <c r="C87" s="71" t="s">
        <v>305</v>
      </c>
      <c r="D87" s="37" t="s">
        <v>750</v>
      </c>
      <c r="E87" s="72" t="s">
        <v>752</v>
      </c>
      <c r="F87" s="73" t="s">
        <v>76</v>
      </c>
      <c r="G87" s="73" t="s">
        <v>47</v>
      </c>
      <c r="H87" s="181" t="s">
        <v>183</v>
      </c>
      <c r="I87" s="74" t="s">
        <v>150</v>
      </c>
      <c r="J87" s="108">
        <v>26391</v>
      </c>
      <c r="K87" s="108">
        <v>11078</v>
      </c>
      <c r="L87" s="108">
        <v>43453</v>
      </c>
      <c r="M87" s="134" t="s">
        <v>751</v>
      </c>
      <c r="N87" s="74" t="s">
        <v>764</v>
      </c>
      <c r="O87" s="74" t="s">
        <v>765</v>
      </c>
      <c r="P87" s="77" t="s">
        <v>766</v>
      </c>
      <c r="Q87" s="73" t="s">
        <v>64</v>
      </c>
      <c r="R87" s="177">
        <v>39335</v>
      </c>
      <c r="S87" s="177">
        <v>39366</v>
      </c>
      <c r="T87" s="137">
        <v>17701</v>
      </c>
      <c r="U87" s="55">
        <v>44317</v>
      </c>
      <c r="W87" s="168"/>
      <c r="X87" s="170"/>
      <c r="Y87" s="171"/>
      <c r="Z87" s="155"/>
      <c r="AA87" s="155"/>
      <c r="AB87" s="155"/>
      <c r="AC87" s="172"/>
      <c r="AD87" s="173"/>
      <c r="AE87" s="173"/>
      <c r="AF87" s="173"/>
      <c r="AG87" s="174"/>
      <c r="AH87" s="172"/>
      <c r="AI87" s="172"/>
      <c r="AJ87" s="175"/>
      <c r="AK87" s="155"/>
      <c r="AL87" s="155"/>
      <c r="AM87" s="155"/>
      <c r="AN87" s="176"/>
      <c r="AO87" s="163"/>
      <c r="AP87" s="155"/>
    </row>
    <row r="88" spans="1:47" s="44" customFormat="1" ht="78.75" customHeight="1" x14ac:dyDescent="0.25">
      <c r="A88" s="22">
        <v>85</v>
      </c>
      <c r="B88" s="21" t="s">
        <v>9</v>
      </c>
      <c r="C88" s="22" t="s">
        <v>319</v>
      </c>
      <c r="D88" s="37" t="s">
        <v>782</v>
      </c>
      <c r="E88" s="179" t="s">
        <v>809</v>
      </c>
      <c r="F88" s="144" t="s">
        <v>138</v>
      </c>
      <c r="G88" s="144" t="s">
        <v>47</v>
      </c>
      <c r="H88" s="181" t="s">
        <v>183</v>
      </c>
      <c r="I88" s="182" t="s">
        <v>788</v>
      </c>
      <c r="J88" s="108">
        <v>25486</v>
      </c>
      <c r="K88" s="108">
        <v>46691</v>
      </c>
      <c r="L88" s="108">
        <v>43432</v>
      </c>
      <c r="M88" s="178">
        <v>44533</v>
      </c>
      <c r="N88" s="182" t="s">
        <v>789</v>
      </c>
      <c r="O88" s="183" t="s">
        <v>790</v>
      </c>
      <c r="P88" s="185" t="s">
        <v>791</v>
      </c>
      <c r="Q88" s="144" t="s">
        <v>64</v>
      </c>
      <c r="R88" s="144">
        <v>2005</v>
      </c>
      <c r="S88" s="144">
        <v>2005</v>
      </c>
      <c r="T88" s="144">
        <v>31971</v>
      </c>
      <c r="U88" s="184">
        <v>44287</v>
      </c>
      <c r="W88" s="133" t="s">
        <v>781</v>
      </c>
      <c r="X88" s="28" t="s">
        <v>511</v>
      </c>
      <c r="Y88" s="8" t="s">
        <v>23</v>
      </c>
      <c r="Z88" s="22" t="s">
        <v>137</v>
      </c>
      <c r="AA88" s="22" t="s">
        <v>44</v>
      </c>
      <c r="AB88" s="22" t="s">
        <v>182</v>
      </c>
      <c r="AC88" s="87" t="s">
        <v>224</v>
      </c>
      <c r="AD88" s="64">
        <v>23321</v>
      </c>
      <c r="AE88" s="64">
        <v>44530</v>
      </c>
      <c r="AF88" s="64" t="s">
        <v>267</v>
      </c>
      <c r="AG88" s="83" t="s">
        <v>512</v>
      </c>
      <c r="AH88" s="25" t="s">
        <v>151</v>
      </c>
      <c r="AI88" s="25" t="s">
        <v>152</v>
      </c>
      <c r="AJ88" s="25" t="s">
        <v>513</v>
      </c>
      <c r="AK88" s="22" t="s">
        <v>64</v>
      </c>
      <c r="AL88" s="27">
        <v>37347</v>
      </c>
      <c r="AM88" s="22" t="s">
        <v>225</v>
      </c>
      <c r="AN88" s="54">
        <v>57600</v>
      </c>
      <c r="AO88" s="60">
        <v>43647</v>
      </c>
    </row>
    <row r="89" spans="1:47" s="44" customFormat="1" ht="76.5" x14ac:dyDescent="0.25">
      <c r="A89" s="22">
        <v>86</v>
      </c>
      <c r="B89" s="21" t="s">
        <v>10</v>
      </c>
      <c r="C89" s="22" t="s">
        <v>305</v>
      </c>
      <c r="D89" s="28" t="s">
        <v>253</v>
      </c>
      <c r="E89" s="8" t="s">
        <v>564</v>
      </c>
      <c r="F89" s="22" t="s">
        <v>66</v>
      </c>
      <c r="G89" s="22" t="s">
        <v>131</v>
      </c>
      <c r="H89" s="22" t="s">
        <v>183</v>
      </c>
      <c r="I89" s="87" t="s">
        <v>565</v>
      </c>
      <c r="J89" s="109">
        <v>25856</v>
      </c>
      <c r="K89" s="109">
        <v>47057</v>
      </c>
      <c r="L89" s="64" t="s">
        <v>314</v>
      </c>
      <c r="M89" s="65">
        <v>44669</v>
      </c>
      <c r="N89" s="25" t="s">
        <v>538</v>
      </c>
      <c r="O89" s="87" t="s">
        <v>566</v>
      </c>
      <c r="P89" s="25" t="s">
        <v>833</v>
      </c>
      <c r="Q89" s="22" t="s">
        <v>64</v>
      </c>
      <c r="R89" s="27">
        <v>39692</v>
      </c>
      <c r="S89" s="22" t="s">
        <v>597</v>
      </c>
      <c r="T89" s="54">
        <v>16804</v>
      </c>
      <c r="U89" s="55">
        <v>43891</v>
      </c>
    </row>
    <row r="90" spans="1:47" s="44" customFormat="1" ht="76.5" x14ac:dyDescent="0.25">
      <c r="A90" s="22">
        <f t="shared" ref="A90:A91" si="2">A89+1</f>
        <v>87</v>
      </c>
      <c r="B90" s="21" t="s">
        <v>12</v>
      </c>
      <c r="C90" s="22" t="s">
        <v>305</v>
      </c>
      <c r="D90" s="28" t="s">
        <v>370</v>
      </c>
      <c r="E90" s="8" t="s">
        <v>371</v>
      </c>
      <c r="F90" s="22" t="s">
        <v>79</v>
      </c>
      <c r="G90" s="22" t="s">
        <v>44</v>
      </c>
      <c r="H90" s="22" t="s">
        <v>183</v>
      </c>
      <c r="I90" s="87" t="s">
        <v>204</v>
      </c>
      <c r="J90" s="64">
        <v>24210</v>
      </c>
      <c r="K90" s="64">
        <v>45412</v>
      </c>
      <c r="L90" s="64" t="s">
        <v>282</v>
      </c>
      <c r="M90" s="65" t="s">
        <v>634</v>
      </c>
      <c r="N90" s="25" t="s">
        <v>373</v>
      </c>
      <c r="O90" s="87" t="s">
        <v>372</v>
      </c>
      <c r="P90" s="25" t="s">
        <v>635</v>
      </c>
      <c r="Q90" s="22" t="s">
        <v>68</v>
      </c>
      <c r="R90" s="27" t="s">
        <v>68</v>
      </c>
      <c r="S90" s="22" t="s">
        <v>68</v>
      </c>
      <c r="T90" s="54">
        <v>34412</v>
      </c>
      <c r="U90" s="55">
        <v>43586</v>
      </c>
    </row>
    <row r="91" spans="1:47" s="44" customFormat="1" ht="69.75" customHeight="1" x14ac:dyDescent="0.25">
      <c r="A91" s="22">
        <f t="shared" si="2"/>
        <v>88</v>
      </c>
      <c r="B91" s="21" t="s">
        <v>11</v>
      </c>
      <c r="C91" s="22" t="s">
        <v>305</v>
      </c>
      <c r="D91" s="136" t="s">
        <v>804</v>
      </c>
      <c r="E91" s="8" t="s">
        <v>767</v>
      </c>
      <c r="F91" s="22" t="s">
        <v>137</v>
      </c>
      <c r="G91" s="22" t="s">
        <v>47</v>
      </c>
      <c r="H91" s="22" t="s">
        <v>183</v>
      </c>
      <c r="I91" s="87" t="s">
        <v>768</v>
      </c>
      <c r="J91" s="64">
        <v>26538</v>
      </c>
      <c r="K91" s="64">
        <v>11201</v>
      </c>
      <c r="L91" s="64">
        <v>44112</v>
      </c>
      <c r="M91" s="65">
        <v>44520</v>
      </c>
      <c r="N91" s="25" t="s">
        <v>164</v>
      </c>
      <c r="O91" s="87" t="s">
        <v>769</v>
      </c>
      <c r="P91" s="25" t="s">
        <v>770</v>
      </c>
      <c r="Q91" s="22" t="s">
        <v>64</v>
      </c>
      <c r="R91" s="22">
        <v>2001</v>
      </c>
      <c r="S91" s="22">
        <v>2001</v>
      </c>
      <c r="T91" s="54">
        <v>41720</v>
      </c>
      <c r="U91" s="55">
        <v>44317</v>
      </c>
      <c r="W91" s="168"/>
      <c r="X91" s="145"/>
      <c r="Y91" s="158"/>
      <c r="Z91" s="125"/>
      <c r="AA91" s="125"/>
      <c r="AB91" s="125"/>
      <c r="AC91" s="166"/>
      <c r="AD91" s="160"/>
      <c r="AE91" s="160"/>
      <c r="AF91" s="160"/>
      <c r="AG91" s="167"/>
      <c r="AH91" s="128"/>
      <c r="AI91" s="128"/>
      <c r="AJ91" s="128"/>
      <c r="AK91" s="125"/>
      <c r="AL91" s="129"/>
      <c r="AM91" s="125"/>
      <c r="AN91" s="162"/>
      <c r="AO91" s="163"/>
      <c r="AP91" s="132"/>
    </row>
    <row r="92" spans="1:47" s="44" customFormat="1" ht="90.75" customHeight="1" x14ac:dyDescent="0.25">
      <c r="A92" s="22">
        <v>89</v>
      </c>
      <c r="B92" s="21" t="s">
        <v>13</v>
      </c>
      <c r="C92" s="22" t="s">
        <v>305</v>
      </c>
      <c r="D92" s="28" t="s">
        <v>385</v>
      </c>
      <c r="E92" s="8" t="s">
        <v>386</v>
      </c>
      <c r="F92" s="22" t="s">
        <v>76</v>
      </c>
      <c r="G92" s="22" t="s">
        <v>44</v>
      </c>
      <c r="H92" s="22" t="s">
        <v>182</v>
      </c>
      <c r="I92" s="87" t="s">
        <v>388</v>
      </c>
      <c r="J92" s="64">
        <v>29072</v>
      </c>
      <c r="K92" s="64">
        <v>13027</v>
      </c>
      <c r="L92" s="64" t="s">
        <v>389</v>
      </c>
      <c r="M92" s="65">
        <v>44673</v>
      </c>
      <c r="N92" s="25" t="s">
        <v>139</v>
      </c>
      <c r="O92" s="87" t="s">
        <v>390</v>
      </c>
      <c r="P92" s="25" t="s">
        <v>851</v>
      </c>
      <c r="Q92" s="22" t="s">
        <v>65</v>
      </c>
      <c r="R92" s="27">
        <v>42461</v>
      </c>
      <c r="S92" s="22"/>
      <c r="T92" s="54">
        <v>25196</v>
      </c>
      <c r="U92" s="55">
        <v>43617</v>
      </c>
    </row>
    <row r="93" spans="1:47" s="44" customFormat="1" ht="72" customHeight="1" x14ac:dyDescent="0.25">
      <c r="A93" s="22">
        <v>90</v>
      </c>
      <c r="B93" s="21" t="s">
        <v>14</v>
      </c>
      <c r="C93" s="22" t="s">
        <v>319</v>
      </c>
      <c r="D93" s="28" t="s">
        <v>600</v>
      </c>
      <c r="E93" s="135" t="s">
        <v>80</v>
      </c>
      <c r="F93" s="38" t="s">
        <v>66</v>
      </c>
      <c r="G93" s="38" t="s">
        <v>47</v>
      </c>
      <c r="H93" s="38" t="s">
        <v>182</v>
      </c>
      <c r="I93" s="90"/>
      <c r="J93" s="104">
        <v>23553</v>
      </c>
      <c r="K93" s="104">
        <v>44742</v>
      </c>
      <c r="L93" s="104" t="s">
        <v>601</v>
      </c>
      <c r="M93" s="85" t="s">
        <v>602</v>
      </c>
      <c r="N93" s="50" t="s">
        <v>57</v>
      </c>
      <c r="O93" s="90" t="s">
        <v>58</v>
      </c>
      <c r="P93" s="40" t="s">
        <v>603</v>
      </c>
      <c r="Q93" s="38" t="s">
        <v>64</v>
      </c>
      <c r="R93" s="39"/>
      <c r="S93" s="41"/>
      <c r="T93" s="61">
        <v>32207</v>
      </c>
      <c r="U93" s="120">
        <v>42522</v>
      </c>
    </row>
    <row r="94" spans="1:47" s="44" customFormat="1" ht="96.75" customHeight="1" x14ac:dyDescent="0.25">
      <c r="A94" s="22">
        <v>91</v>
      </c>
      <c r="B94" s="26" t="s">
        <v>754</v>
      </c>
      <c r="C94" s="22" t="s">
        <v>305</v>
      </c>
      <c r="D94" s="28" t="s">
        <v>189</v>
      </c>
      <c r="E94" s="8" t="s">
        <v>352</v>
      </c>
      <c r="F94" s="22" t="s">
        <v>66</v>
      </c>
      <c r="G94" s="22" t="s">
        <v>44</v>
      </c>
      <c r="H94" s="22" t="s">
        <v>183</v>
      </c>
      <c r="I94" s="87" t="s">
        <v>354</v>
      </c>
      <c r="J94" s="64">
        <v>23665</v>
      </c>
      <c r="K94" s="64">
        <v>44865</v>
      </c>
      <c r="L94" s="64" t="s">
        <v>317</v>
      </c>
      <c r="M94" s="83" t="s">
        <v>353</v>
      </c>
      <c r="N94" s="25" t="s">
        <v>355</v>
      </c>
      <c r="O94" s="87" t="s">
        <v>356</v>
      </c>
      <c r="P94" s="25" t="s">
        <v>433</v>
      </c>
      <c r="Q94" s="22" t="s">
        <v>68</v>
      </c>
      <c r="R94" s="27" t="s">
        <v>68</v>
      </c>
      <c r="S94" s="22" t="s">
        <v>68</v>
      </c>
      <c r="T94" s="54">
        <v>22108</v>
      </c>
      <c r="U94" s="55">
        <v>43344</v>
      </c>
    </row>
    <row r="95" spans="1:47" s="44" customFormat="1" ht="92.25" customHeight="1" x14ac:dyDescent="0.25">
      <c r="A95" s="22">
        <v>92</v>
      </c>
      <c r="B95" s="21" t="s">
        <v>17</v>
      </c>
      <c r="C95" s="22" t="s">
        <v>319</v>
      </c>
      <c r="D95" s="28" t="s">
        <v>320</v>
      </c>
      <c r="E95" s="8" t="s">
        <v>321</v>
      </c>
      <c r="F95" s="22" t="s">
        <v>76</v>
      </c>
      <c r="G95" s="22" t="s">
        <v>44</v>
      </c>
      <c r="H95" s="22" t="s">
        <v>182</v>
      </c>
      <c r="I95" s="87" t="s">
        <v>329</v>
      </c>
      <c r="J95" s="64">
        <v>23569</v>
      </c>
      <c r="K95" s="64">
        <v>44773</v>
      </c>
      <c r="L95" s="64" t="s">
        <v>260</v>
      </c>
      <c r="M95" s="65" t="s">
        <v>583</v>
      </c>
      <c r="N95" s="25" t="s">
        <v>330</v>
      </c>
      <c r="O95" s="87" t="s">
        <v>331</v>
      </c>
      <c r="P95" s="25" t="s">
        <v>584</v>
      </c>
      <c r="Q95" s="22" t="s">
        <v>68</v>
      </c>
      <c r="R95" s="22" t="s">
        <v>68</v>
      </c>
      <c r="S95" s="22" t="s">
        <v>68</v>
      </c>
      <c r="T95" s="54">
        <v>54761</v>
      </c>
      <c r="U95" s="55">
        <v>43160</v>
      </c>
    </row>
    <row r="96" spans="1:47" s="44" customFormat="1" ht="78.75" x14ac:dyDescent="0.25">
      <c r="A96" s="22">
        <v>93</v>
      </c>
      <c r="B96" s="21" t="s">
        <v>18</v>
      </c>
      <c r="C96" s="22" t="s">
        <v>305</v>
      </c>
      <c r="D96" s="28" t="s">
        <v>241</v>
      </c>
      <c r="E96" s="8" t="s">
        <v>242</v>
      </c>
      <c r="F96" s="22" t="s">
        <v>66</v>
      </c>
      <c r="G96" s="22" t="s">
        <v>44</v>
      </c>
      <c r="H96" s="22" t="s">
        <v>182</v>
      </c>
      <c r="I96" s="89" t="s">
        <v>244</v>
      </c>
      <c r="J96" s="64">
        <v>28054</v>
      </c>
      <c r="K96" s="64">
        <v>12723</v>
      </c>
      <c r="L96" s="64" t="s">
        <v>245</v>
      </c>
      <c r="M96" s="83" t="s">
        <v>731</v>
      </c>
      <c r="N96" s="25" t="s">
        <v>243</v>
      </c>
      <c r="O96" s="87" t="s">
        <v>328</v>
      </c>
      <c r="P96" s="25" t="s">
        <v>730</v>
      </c>
      <c r="Q96" s="22" t="s">
        <v>64</v>
      </c>
      <c r="R96" s="27">
        <v>41913</v>
      </c>
      <c r="S96" s="22" t="s">
        <v>217</v>
      </c>
      <c r="T96" s="54">
        <v>20060</v>
      </c>
      <c r="U96" s="55">
        <v>43009</v>
      </c>
    </row>
    <row r="97" spans="1:21" s="44" customFormat="1" ht="72" customHeight="1" x14ac:dyDescent="0.25">
      <c r="A97" s="22">
        <v>94</v>
      </c>
      <c r="B97" s="21" t="s">
        <v>20</v>
      </c>
      <c r="C97" s="22" t="s">
        <v>305</v>
      </c>
      <c r="D97" s="28" t="s">
        <v>572</v>
      </c>
      <c r="E97" s="11" t="s">
        <v>868</v>
      </c>
      <c r="F97" s="22" t="s">
        <v>66</v>
      </c>
      <c r="G97" s="27" t="s">
        <v>47</v>
      </c>
      <c r="H97" s="27" t="s">
        <v>183</v>
      </c>
      <c r="I97" s="89" t="s">
        <v>293</v>
      </c>
      <c r="J97" s="64">
        <v>23854</v>
      </c>
      <c r="K97" s="64">
        <v>45046</v>
      </c>
      <c r="L97" s="110" t="s">
        <v>794</v>
      </c>
      <c r="M97" s="83" t="s">
        <v>569</v>
      </c>
      <c r="N97" s="25" t="s">
        <v>574</v>
      </c>
      <c r="O97" s="87" t="s">
        <v>575</v>
      </c>
      <c r="P97" s="25" t="s">
        <v>793</v>
      </c>
      <c r="Q97" s="22" t="s">
        <v>65</v>
      </c>
      <c r="R97" s="27" t="s">
        <v>190</v>
      </c>
      <c r="S97" s="22" t="s">
        <v>225</v>
      </c>
      <c r="T97" s="54">
        <v>16317</v>
      </c>
      <c r="U97" s="55">
        <v>44105</v>
      </c>
    </row>
    <row r="98" spans="1:21" s="44" customFormat="1" ht="76.5" x14ac:dyDescent="0.25">
      <c r="A98" s="22">
        <v>95</v>
      </c>
      <c r="B98" s="21" t="s">
        <v>19</v>
      </c>
      <c r="C98" s="22" t="s">
        <v>305</v>
      </c>
      <c r="D98" s="28" t="s">
        <v>853</v>
      </c>
      <c r="E98" s="8" t="s">
        <v>854</v>
      </c>
      <c r="F98" s="22" t="s">
        <v>76</v>
      </c>
      <c r="G98" s="22" t="s">
        <v>47</v>
      </c>
      <c r="H98" s="22" t="s">
        <v>183</v>
      </c>
      <c r="I98" s="87" t="s">
        <v>855</v>
      </c>
      <c r="J98" s="64">
        <v>26162</v>
      </c>
      <c r="K98" s="64">
        <v>47361</v>
      </c>
      <c r="L98" s="64">
        <v>44125</v>
      </c>
      <c r="M98" s="65">
        <v>44683</v>
      </c>
      <c r="N98" s="25" t="s">
        <v>145</v>
      </c>
      <c r="O98" s="87" t="s">
        <v>856</v>
      </c>
      <c r="P98" s="25" t="s">
        <v>857</v>
      </c>
      <c r="Q98" s="22" t="s">
        <v>64</v>
      </c>
      <c r="R98" s="22">
        <v>2004</v>
      </c>
      <c r="S98" s="22">
        <v>2004</v>
      </c>
      <c r="T98" s="54">
        <v>48961</v>
      </c>
      <c r="U98" s="55">
        <v>44713</v>
      </c>
    </row>
    <row r="99" spans="1:21" s="44" customFormat="1" ht="48.75" x14ac:dyDescent="0.25">
      <c r="A99" s="22"/>
      <c r="B99" s="16" t="s">
        <v>8</v>
      </c>
      <c r="C99" s="17"/>
      <c r="D99" s="18"/>
      <c r="E99" s="8" t="s">
        <v>228</v>
      </c>
      <c r="F99" s="17"/>
      <c r="G99" s="17"/>
      <c r="H99" s="17"/>
      <c r="I99" s="91"/>
      <c r="J99" s="105"/>
      <c r="K99" s="105"/>
      <c r="L99" s="105"/>
      <c r="M99" s="65"/>
      <c r="N99" s="19" t="s">
        <v>229</v>
      </c>
      <c r="O99" s="87"/>
      <c r="P99" s="22"/>
      <c r="Q99" s="22"/>
      <c r="R99" s="22"/>
      <c r="S99" s="22"/>
      <c r="T99" s="54"/>
      <c r="U99" s="55"/>
    </row>
    <row r="100" spans="1:21" s="44" customFormat="1" ht="20.25" customHeight="1" x14ac:dyDescent="0.25">
      <c r="A100" s="22"/>
      <c r="B100" s="21"/>
      <c r="C100" s="22"/>
      <c r="D100" s="18">
        <v>95</v>
      </c>
      <c r="E100" s="8">
        <v>93</v>
      </c>
      <c r="F100" s="17"/>
      <c r="G100" s="17"/>
      <c r="H100" s="17"/>
      <c r="I100" s="54"/>
      <c r="J100" s="106"/>
      <c r="K100" s="106"/>
      <c r="L100" s="106"/>
      <c r="M100" s="65"/>
      <c r="N100" s="17"/>
      <c r="O100" s="56"/>
      <c r="P100" s="144"/>
      <c r="Q100" s="144"/>
      <c r="R100" s="144"/>
      <c r="S100" s="144"/>
      <c r="T100" s="144"/>
      <c r="U100" s="62"/>
    </row>
    <row r="101" spans="1:21" s="44" customFormat="1" x14ac:dyDescent="0.25">
      <c r="A101" s="22"/>
      <c r="B101" s="21"/>
      <c r="C101" s="22"/>
      <c r="D101" s="23"/>
      <c r="E101" s="79" t="s">
        <v>137</v>
      </c>
      <c r="F101" s="80" t="s">
        <v>39</v>
      </c>
      <c r="G101" s="81" t="s">
        <v>76</v>
      </c>
      <c r="H101" s="81" t="s">
        <v>138</v>
      </c>
      <c r="I101" s="81" t="s">
        <v>227</v>
      </c>
      <c r="J101" s="138" t="s">
        <v>8</v>
      </c>
      <c r="K101" s="109"/>
      <c r="L101" s="109"/>
      <c r="M101" s="65"/>
      <c r="N101" s="22"/>
      <c r="O101" s="56"/>
      <c r="P101" s="205"/>
      <c r="Q101" s="206"/>
      <c r="R101" s="206"/>
      <c r="S101" s="206"/>
      <c r="T101" s="207"/>
      <c r="U101" s="62"/>
    </row>
    <row r="102" spans="1:21" s="44" customFormat="1" ht="17.25" x14ac:dyDescent="0.25">
      <c r="A102" s="22"/>
      <c r="B102" s="21"/>
      <c r="C102" s="197" t="s">
        <v>147</v>
      </c>
      <c r="D102" s="198"/>
      <c r="E102" s="139">
        <v>34</v>
      </c>
      <c r="F102" s="140">
        <v>0</v>
      </c>
      <c r="G102" s="141">
        <v>8</v>
      </c>
      <c r="H102" s="142">
        <v>2</v>
      </c>
      <c r="I102" s="142" t="s">
        <v>632</v>
      </c>
      <c r="J102" s="82">
        <v>45</v>
      </c>
      <c r="K102" s="43" t="s">
        <v>45</v>
      </c>
      <c r="L102" s="109"/>
      <c r="M102" s="65"/>
      <c r="N102" s="22"/>
      <c r="O102" s="56"/>
      <c r="P102" s="22">
        <v>38</v>
      </c>
      <c r="Q102" s="22"/>
      <c r="R102" s="22"/>
      <c r="S102" s="22">
        <v>2</v>
      </c>
      <c r="T102" s="54"/>
      <c r="U102" s="62"/>
    </row>
    <row r="103" spans="1:21" s="44" customFormat="1" ht="17.25" x14ac:dyDescent="0.25">
      <c r="A103" s="22"/>
      <c r="B103" s="21"/>
      <c r="C103" s="197" t="s">
        <v>148</v>
      </c>
      <c r="D103" s="198"/>
      <c r="E103" s="139">
        <v>34</v>
      </c>
      <c r="F103" s="140">
        <v>1</v>
      </c>
      <c r="G103" s="141">
        <v>12</v>
      </c>
      <c r="H103" s="142">
        <v>0</v>
      </c>
      <c r="I103" s="142">
        <v>0</v>
      </c>
      <c r="J103" s="82">
        <v>47</v>
      </c>
      <c r="K103" s="43" t="s">
        <v>45</v>
      </c>
      <c r="L103" s="109"/>
      <c r="M103" s="65"/>
      <c r="N103" s="20"/>
      <c r="O103" s="54"/>
      <c r="P103" s="22"/>
      <c r="Q103" s="22"/>
      <c r="R103" s="22"/>
      <c r="S103" s="22"/>
      <c r="T103" s="56"/>
      <c r="U103" s="62"/>
    </row>
    <row r="104" spans="1:21" s="44" customFormat="1" x14ac:dyDescent="0.25">
      <c r="A104" s="22"/>
      <c r="B104" s="21"/>
      <c r="C104" s="197" t="s">
        <v>8</v>
      </c>
      <c r="D104" s="198"/>
      <c r="E104" s="190">
        <f>SUM(E102:E103)</f>
        <v>68</v>
      </c>
      <c r="F104" s="190">
        <f t="shared" ref="F104:J104" si="3">SUM(F102:F103)</f>
        <v>1</v>
      </c>
      <c r="G104" s="190">
        <f t="shared" si="3"/>
        <v>20</v>
      </c>
      <c r="H104" s="190">
        <f t="shared" si="3"/>
        <v>2</v>
      </c>
      <c r="I104" s="190">
        <v>1</v>
      </c>
      <c r="J104" s="190">
        <f t="shared" si="3"/>
        <v>92</v>
      </c>
      <c r="K104" s="106" t="s">
        <v>457</v>
      </c>
      <c r="L104" s="106">
        <v>44648</v>
      </c>
      <c r="M104" s="65"/>
      <c r="N104" s="42"/>
      <c r="O104" s="54"/>
      <c r="P104" s="22"/>
      <c r="Q104" s="22"/>
      <c r="R104" s="22"/>
      <c r="S104" s="22"/>
      <c r="T104" s="56"/>
      <c r="U104" s="62"/>
    </row>
    <row r="105" spans="1:21" s="44" customFormat="1" x14ac:dyDescent="0.25">
      <c r="A105" s="22"/>
      <c r="B105" s="21"/>
      <c r="C105" s="22"/>
      <c r="D105" s="18"/>
      <c r="E105" s="9"/>
      <c r="F105" s="42"/>
      <c r="G105" s="22"/>
      <c r="H105" s="22"/>
      <c r="I105" s="56"/>
      <c r="J105" s="106"/>
      <c r="K105" s="109"/>
      <c r="L105" s="109"/>
      <c r="M105" s="65"/>
      <c r="N105" s="42"/>
      <c r="O105" s="54"/>
      <c r="P105" s="22"/>
      <c r="Q105" s="22"/>
      <c r="R105" s="22"/>
      <c r="S105" s="22"/>
      <c r="T105" s="56"/>
      <c r="U105" s="62"/>
    </row>
    <row r="106" spans="1:21" s="44" customFormat="1" x14ac:dyDescent="0.25">
      <c r="A106" s="22"/>
      <c r="B106" s="21"/>
      <c r="C106" s="22"/>
      <c r="D106" s="18"/>
      <c r="E106" s="9"/>
      <c r="F106" s="42"/>
      <c r="G106" s="22"/>
      <c r="H106" s="22"/>
      <c r="I106" s="56"/>
      <c r="J106" s="106"/>
      <c r="K106" s="109"/>
      <c r="L106" s="109"/>
      <c r="M106" s="65"/>
      <c r="N106" s="43"/>
      <c r="O106" s="54"/>
      <c r="P106" s="22"/>
      <c r="Q106" s="22"/>
      <c r="R106" s="22"/>
      <c r="S106" s="22"/>
      <c r="T106" s="56"/>
      <c r="U106" s="62"/>
    </row>
    <row r="108" spans="1:21" ht="23.25" customHeight="1" x14ac:dyDescent="0.25">
      <c r="P108" s="199" t="s">
        <v>453</v>
      </c>
      <c r="Q108" s="199"/>
      <c r="R108" s="199"/>
      <c r="S108" s="195"/>
      <c r="T108" s="195"/>
    </row>
  </sheetData>
  <mergeCells count="7">
    <mergeCell ref="C104:D104"/>
    <mergeCell ref="P108:R108"/>
    <mergeCell ref="A1:O1"/>
    <mergeCell ref="D84:H84"/>
    <mergeCell ref="P101:T101"/>
    <mergeCell ref="C102:D102"/>
    <mergeCell ref="C103:D103"/>
  </mergeCells>
  <pageMargins left="0.2" right="0" top="0.25" bottom="0.75" header="0.3" footer="0.3"/>
  <pageSetup scale="8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May-22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2016-01-07T10:34:27Z</cp:lastPrinted>
  <dcterms:created xsi:type="dcterms:W3CDTF">2006-09-16T00:00:00Z</dcterms:created>
  <dcterms:modified xsi:type="dcterms:W3CDTF">2022-05-10T09:38:34Z</dcterms:modified>
</cp:coreProperties>
</file>